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ciones" sheetId="1" r:id="rId4"/>
    <sheet state="visible" name="Enero" sheetId="2" r:id="rId5"/>
    <sheet state="visible" name="Febrero" sheetId="3" r:id="rId6"/>
    <sheet state="visible" name="Marzo" sheetId="4" r:id="rId7"/>
    <sheet state="visible" name="Abril" sheetId="5" r:id="rId8"/>
    <sheet state="visible" name="Mayo" sheetId="6" r:id="rId9"/>
    <sheet state="visible" name="Junio" sheetId="7" r:id="rId10"/>
    <sheet state="visible" name="Julio" sheetId="8" r:id="rId11"/>
    <sheet state="visible" name="Agosto" sheetId="9" r:id="rId12"/>
    <sheet state="visible" name="Septiembre" sheetId="10" r:id="rId13"/>
    <sheet state="visible" name="Octubre" sheetId="11" r:id="rId14"/>
    <sheet state="visible" name="Noviembre" sheetId="12" r:id="rId15"/>
    <sheet state="visible" name="Diciembre" sheetId="13" r:id="rId16"/>
  </sheets>
  <definedNames/>
  <calcPr/>
  <extLst>
    <ext uri="GoogleSheetsCustomDataVersion2">
      <go:sheetsCustomData xmlns:go="http://customooxmlschemas.google.com/" r:id="rId17" roundtripDataChecksum="ROQ9wlp5zebASvVjbsZNiuYPdG6RbzoCNS5fJP2L9I4="/>
    </ext>
  </extLst>
</workbook>
</file>

<file path=xl/sharedStrings.xml><?xml version="1.0" encoding="utf-8"?>
<sst xmlns="http://schemas.openxmlformats.org/spreadsheetml/2006/main" count="446" uniqueCount="33">
  <si>
    <r>
      <rPr>
        <rFont val="Roboto"/>
        <color theme="1"/>
        <sz val="15.0"/>
      </rPr>
      <t>Instrucciones</t>
    </r>
    <r>
      <rPr>
        <rFont val="Roboto"/>
        <color theme="1"/>
        <sz val="11.0"/>
      </rPr>
      <t xml:space="preserve">
</t>
    </r>
    <r>
      <rPr>
        <rFont val="Roboto"/>
        <b/>
        <color theme="1"/>
        <sz val="11.0"/>
      </rPr>
      <t>Para el departamento de recursos humanos:</t>
    </r>
    <r>
      <rPr>
        <rFont val="Roboto"/>
        <color theme="1"/>
        <sz val="11.0"/>
      </rPr>
      <t xml:space="preserve">
1. En la plantilla, están predefinidas 8 horas de trabajo por día. Sin embargo, puedes ajustar este valor en la celda "Horas de trabajo / día".
2. En la plantilla, todos los días de la semana (lunes a viernes) están definidos como días laborables. Puedes ajustar el número real de días laborables por mes (influenciado, por ejemplo, por días festivos, que varían según el estado o la provincia, o trabajo en sábados) en la celda "Días laborables / mes".
</t>
    </r>
    <r>
      <rPr>
        <rFont val="Roboto"/>
        <b/>
        <color theme="1"/>
        <sz val="11.0"/>
      </rPr>
      <t>Para los usuarios:</t>
    </r>
    <r>
      <rPr>
        <rFont val="Roboto"/>
        <color theme="1"/>
        <sz val="11.0"/>
      </rPr>
      <t xml:space="preserve">
1. Al comenzar, introduce la hora en la que iniciaste tu jornada laboral (por ejemplo, 09:00).
2. Al finalizar, introduce la hora en la que terminaste tu jornada laboral (por ejemplo, 16:00).
3. Si has hecho una pausa, introduce la duración de la misma en minutos en la sección de "Pausa" (por ejemplo, 00:30).
Todo se registra en el formato hh:mm, por ejemplo, 09:00 para las 9 de la mañana. 
También la pausa debe ser registrada en este formato, por ejemplo, 00:30 para una pausa de 30 minutos.
La tabla calculará automáticamente tu saldo de horas. 
En la sección "Saldo de horas" podrás ver cuántas horas te quedan por trabajar en el mes correspondiente. Si al final del mes el número supera 0 y entra en la zona positiva, verás automáticamente tus horas extras.
</t>
    </r>
    <r>
      <rPr>
        <rFont val="Roboto"/>
        <b/>
        <color theme="1"/>
        <sz val="11.0"/>
      </rPr>
      <t>Vacaciones:</t>
    </r>
    <r>
      <rPr>
        <rFont val="Roboto"/>
        <color theme="1"/>
        <sz val="11.0"/>
      </rPr>
      <t xml:space="preserve"> El número de días de vacaciones que tienes en el mes correspondiente se introduce en "Días de vacaciones". Las horas correspondientes se restarán automáticamente de las horas a trabajar. Para una mejor visualización, puedes marcar tus días de vacaciones, por ejemplo, con un color distinto.
El </t>
    </r>
    <r>
      <rPr>
        <rFont val="Roboto"/>
        <b/>
        <color theme="1"/>
        <sz val="11.0"/>
      </rPr>
      <t>número de días laborables</t>
    </r>
    <r>
      <rPr>
        <rFont val="Roboto"/>
        <color theme="1"/>
        <sz val="11.0"/>
      </rPr>
      <t xml:space="preserve"> está configurado por defecto como todos los días hábiles de lunes a viernes. Los días festivos no están incluidos. No obstante, este número se puede ajustar fácilmente.</t>
    </r>
  </si>
  <si>
    <r>
      <rPr>
        <rFont val="Roboto"/>
        <color theme="1"/>
      </rPr>
      <t xml:space="preserve">¿Buscas una solución aún más sencilla, confiable y segura? ¡Entonces ven a </t>
    </r>
    <r>
      <rPr>
        <rFont val="Roboto"/>
        <color rgb="FF86B6B8"/>
        <u/>
      </rPr>
      <t>absence.io</t>
    </r>
    <r>
      <rPr>
        <rFont val="Roboto"/>
        <color theme="1"/>
      </rPr>
      <t>!</t>
    </r>
  </si>
  <si>
    <t>Lunes</t>
  </si>
  <si>
    <t>Martes</t>
  </si>
  <si>
    <t>Miércoles</t>
  </si>
  <si>
    <t>Jueves</t>
  </si>
  <si>
    <t>Viernes</t>
  </si>
  <si>
    <t>Sábado</t>
  </si>
  <si>
    <t>Domingo</t>
  </si>
  <si>
    <t>Horas totales</t>
  </si>
  <si>
    <t>Horas de trabajo / día</t>
  </si>
  <si>
    <t>Inicio</t>
  </si>
  <si>
    <t>Días laborables / mes</t>
  </si>
  <si>
    <t>Fin</t>
  </si>
  <si>
    <t>Pausa (en min)</t>
  </si>
  <si>
    <t>Días de vacaciones</t>
  </si>
  <si>
    <t>Horas</t>
  </si>
  <si>
    <t>Días laborables efectivos</t>
  </si>
  <si>
    <t>Horas de trabajo / mes</t>
  </si>
  <si>
    <t>Horas totales del mes</t>
  </si>
  <si>
    <t>Saldo de horas</t>
  </si>
  <si>
    <r>
      <rPr>
        <rFont val="Roboto"/>
        <color theme="1"/>
      </rPr>
      <t xml:space="preserve">¿Buscas una solución aún más sencilla, confiable y segura? ¡Entonces ven a </t>
    </r>
    <r>
      <rPr>
        <rFont val="Roboto"/>
        <color rgb="FF86B6B8"/>
        <u/>
      </rPr>
      <t>absence.io</t>
    </r>
    <r>
      <rPr>
        <rFont val="Roboto"/>
        <color theme="1"/>
      </rPr>
      <t>!</t>
    </r>
  </si>
  <si>
    <r>
      <rPr>
        <rFont val="Roboto"/>
        <color theme="1"/>
      </rPr>
      <t xml:space="preserve">¿Buscas una solución aún más sencilla, confiable y segura? ¡Entonces ven a </t>
    </r>
    <r>
      <rPr>
        <rFont val="Roboto"/>
        <color rgb="FF86B6B8"/>
        <u/>
      </rPr>
      <t>absence.io</t>
    </r>
    <r>
      <rPr>
        <rFont val="Roboto"/>
        <color theme="1"/>
      </rPr>
      <t>!</t>
    </r>
  </si>
  <si>
    <r>
      <rPr>
        <rFont val="Roboto"/>
        <color theme="1"/>
      </rPr>
      <t xml:space="preserve">¿Buscas una solución aún más sencilla, confiable y segura? ¡Entonces ven a </t>
    </r>
    <r>
      <rPr>
        <rFont val="Roboto"/>
        <color rgb="FF86B6B8"/>
        <u/>
      </rPr>
      <t>absence.io</t>
    </r>
    <r>
      <rPr>
        <rFont val="Roboto"/>
        <color theme="1"/>
      </rPr>
      <t>!</t>
    </r>
  </si>
  <si>
    <r>
      <rPr>
        <rFont val="Roboto"/>
        <color theme="1"/>
      </rPr>
      <t xml:space="preserve">¿Buscas una solución aún más sencilla, confiable y segura? ¡Entonces ven a </t>
    </r>
    <r>
      <rPr>
        <rFont val="Roboto"/>
        <color rgb="FF86B6B8"/>
        <u/>
      </rPr>
      <t>absence.io</t>
    </r>
    <r>
      <rPr>
        <rFont val="Roboto"/>
        <color theme="1"/>
      </rPr>
      <t>!</t>
    </r>
  </si>
  <si>
    <r>
      <rPr>
        <rFont val="Roboto"/>
        <color theme="1"/>
      </rPr>
      <t xml:space="preserve">¿Buscas una solución aún más sencilla, confiable y segura? ¡Entonces ven a </t>
    </r>
    <r>
      <rPr>
        <rFont val="Roboto"/>
        <color rgb="FF86B6B8"/>
        <u/>
      </rPr>
      <t>absence.io</t>
    </r>
    <r>
      <rPr>
        <rFont val="Roboto"/>
        <color theme="1"/>
      </rPr>
      <t>!</t>
    </r>
  </si>
  <si>
    <r>
      <rPr>
        <rFont val="Roboto"/>
        <color theme="1"/>
      </rPr>
      <t xml:space="preserve">¿Buscas una solución aún más sencilla, confiable y segura? ¡Entonces ven a </t>
    </r>
    <r>
      <rPr>
        <rFont val="Roboto"/>
        <color rgb="FF86B6B8"/>
        <u/>
      </rPr>
      <t>absence.io</t>
    </r>
    <r>
      <rPr>
        <rFont val="Roboto"/>
        <color theme="1"/>
      </rPr>
      <t>!</t>
    </r>
  </si>
  <si>
    <r>
      <rPr>
        <rFont val="Roboto"/>
        <color theme="1"/>
      </rPr>
      <t xml:space="preserve">¿Buscas una solución aún más sencilla, confiable y segura? ¡Entonces ven a </t>
    </r>
    <r>
      <rPr>
        <rFont val="Roboto"/>
        <color rgb="FF86B6B8"/>
        <u/>
      </rPr>
      <t>absence.io</t>
    </r>
    <r>
      <rPr>
        <rFont val="Roboto"/>
        <color theme="1"/>
      </rPr>
      <t>!</t>
    </r>
  </si>
  <si>
    <r>
      <rPr>
        <rFont val="Roboto"/>
        <color theme="1"/>
      </rPr>
      <t xml:space="preserve">¿Buscas una solución aún más sencilla, confiable y segura? ¡Entonces ven a </t>
    </r>
    <r>
      <rPr>
        <rFont val="Roboto"/>
        <color rgb="FF86B6B8"/>
        <u/>
      </rPr>
      <t>absence.io</t>
    </r>
    <r>
      <rPr>
        <rFont val="Roboto"/>
        <color theme="1"/>
      </rPr>
      <t>!</t>
    </r>
  </si>
  <si>
    <r>
      <rPr>
        <rFont val="Roboto"/>
        <color theme="1"/>
      </rPr>
      <t xml:space="preserve">¿Buscas una solución aún más sencilla, confiable y segura? ¡Entonces ven a </t>
    </r>
    <r>
      <rPr>
        <rFont val="Roboto"/>
        <color rgb="FF86B6B8"/>
        <u/>
      </rPr>
      <t>absence.io</t>
    </r>
    <r>
      <rPr>
        <rFont val="Roboto"/>
        <color theme="1"/>
      </rPr>
      <t>!</t>
    </r>
  </si>
  <si>
    <r>
      <rPr>
        <rFont val="Roboto"/>
        <color theme="1"/>
      </rPr>
      <t xml:space="preserve">¿Buscas una solución aún más sencilla, confiable y segura? ¡Entonces ven a </t>
    </r>
    <r>
      <rPr>
        <rFont val="Roboto"/>
        <color rgb="FF86B6B8"/>
        <u/>
      </rPr>
      <t>absence.io</t>
    </r>
    <r>
      <rPr>
        <rFont val="Roboto"/>
        <color theme="1"/>
      </rPr>
      <t>!</t>
    </r>
  </si>
  <si>
    <r>
      <rPr>
        <rFont val="Roboto"/>
        <color theme="1"/>
      </rPr>
      <t xml:space="preserve">¿Buscas una solución aún más sencilla, confiable y segura? ¡Entonces ven a </t>
    </r>
    <r>
      <rPr>
        <rFont val="Roboto"/>
        <color rgb="FF86B6B8"/>
        <u/>
      </rPr>
      <t>absence.io</t>
    </r>
    <r>
      <rPr>
        <rFont val="Roboto"/>
        <color theme="1"/>
      </rPr>
      <t>!</t>
    </r>
  </si>
  <si>
    <r>
      <rPr>
        <rFont val="Roboto"/>
        <color theme="1"/>
      </rPr>
      <t xml:space="preserve">¿Buscas una solución aún más sencilla, confiable y segura? ¡Entonces ven a </t>
    </r>
    <r>
      <rPr>
        <rFont val="Roboto"/>
        <color rgb="FF86B6B8"/>
        <u/>
      </rPr>
      <t>absence.io</t>
    </r>
    <r>
      <rPr>
        <rFont val="Roboto"/>
        <color theme="1"/>
      </rPr>
      <t>!</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</si>
</sst>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h:mm"/>
  </numFmts>
  <fonts count="6">
    <font>
      <sz val="11.0"/>
      <color theme="1"/>
      <name val="Calibri"/>
      <scheme val="minor"/>
    </font>
    <font>
      <sz val="11.0"/>
      <color theme="1"/>
      <name val="Roboto"/>
    </font>
    <font>
      <u/>
      <sz val="11.0"/>
      <color theme="10"/>
      <name val="Roboto"/>
    </font>
    <font>
      <color theme="1"/>
      <name val="Roboto"/>
    </font>
    <font>
      <u/>
      <color theme="1"/>
      <name val="Roboto"/>
    </font>
    <font>
      <sz val="11.0"/>
      <color theme="1"/>
      <name val="Calibri"/>
    </font>
  </fonts>
  <fills count="7">
    <fill>
      <patternFill patternType="none"/>
    </fill>
    <fill>
      <patternFill patternType="lightGray"/>
    </fill>
    <fill>
      <patternFill patternType="solid">
        <fgColor rgb="FFDFE8E9"/>
        <bgColor rgb="FFDFE8E9"/>
      </patternFill>
    </fill>
    <fill>
      <patternFill patternType="solid">
        <fgColor rgb="FF86B6B8"/>
        <bgColor rgb="FF86B6B8"/>
      </patternFill>
    </fill>
    <fill>
      <patternFill patternType="solid">
        <fgColor rgb="FFFFFFFF"/>
        <bgColor rgb="FFFFFFFF"/>
      </patternFill>
    </fill>
    <fill>
      <patternFill patternType="solid">
        <fgColor rgb="FFF3F4F5"/>
        <bgColor rgb="FFF3F4F5"/>
      </patternFill>
    </fill>
    <fill>
      <patternFill patternType="solid">
        <fgColor theme="0"/>
        <bgColor theme="0"/>
      </patternFill>
    </fill>
  </fills>
  <borders count="8">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right style="thin">
        <color rgb="FF000000"/>
      </right>
    </border>
    <border>
      <left style="thin">
        <color rgb="FF000000"/>
      </left>
      <right style="thin">
        <color rgb="FF000000"/>
      </right>
      <top style="thin">
        <color rgb="FF000000"/>
      </top>
      <bottom style="thin">
        <color rgb="FF000000"/>
      </bottom>
    </border>
    <border>
      <left/>
      <right/>
      <top/>
      <bottom/>
    </border>
    <border>
      <left/>
      <top/>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0" fillId="0" fontId="1" numFmtId="0" xfId="0" applyAlignment="1" applyFont="1">
      <alignment vertical="bottom"/>
    </xf>
    <xf borderId="0" fillId="0" fontId="2" numFmtId="0" xfId="0" applyAlignment="1" applyFont="1">
      <alignment horizontal="left"/>
    </xf>
    <xf borderId="0" fillId="0" fontId="3" numFmtId="0" xfId="0" applyFont="1"/>
    <xf borderId="0" fillId="0" fontId="1" numFmtId="0" xfId="0" applyAlignment="1" applyFont="1">
      <alignment horizontal="left" readingOrder="0" shrinkToFit="0" vertical="top" wrapText="1"/>
    </xf>
    <xf borderId="0" fillId="0" fontId="4" numFmtId="0" xfId="0" applyAlignment="1" applyFont="1">
      <alignment readingOrder="0"/>
    </xf>
    <xf borderId="1" fillId="2" fontId="1" numFmtId="0" xfId="0" applyAlignment="1" applyBorder="1" applyFill="1" applyFont="1">
      <alignment horizontal="center" readingOrder="0"/>
    </xf>
    <xf borderId="2" fillId="2" fontId="1" numFmtId="0" xfId="0" applyAlignment="1" applyBorder="1" applyFont="1">
      <alignment horizontal="center" readingOrder="0"/>
    </xf>
    <xf borderId="2" fillId="3" fontId="1" numFmtId="0" xfId="0" applyAlignment="1" applyBorder="1" applyFill="1" applyFont="1">
      <alignment horizontal="center" readingOrder="0"/>
    </xf>
    <xf borderId="3" fillId="3" fontId="1" numFmtId="0" xfId="0" applyAlignment="1" applyBorder="1" applyFont="1">
      <alignment horizontal="center" readingOrder="0"/>
    </xf>
    <xf borderId="4" fillId="0" fontId="1" numFmtId="0" xfId="0" applyAlignment="1" applyBorder="1" applyFont="1">
      <alignment horizontal="right" readingOrder="0"/>
    </xf>
    <xf borderId="0" fillId="0" fontId="1" numFmtId="0" xfId="0" applyAlignment="1" applyFont="1">
      <alignment horizontal="right" readingOrder="0"/>
    </xf>
    <xf borderId="0" fillId="4" fontId="1" numFmtId="0" xfId="0" applyAlignment="1" applyFill="1" applyFont="1">
      <alignment horizontal="left"/>
    </xf>
    <xf borderId="0" fillId="0" fontId="1" numFmtId="0" xfId="0" applyAlignment="1" applyFont="1">
      <alignment horizontal="left"/>
    </xf>
    <xf borderId="5" fillId="5" fontId="1" numFmtId="0" xfId="0" applyAlignment="1" applyBorder="1" applyFill="1" applyFont="1">
      <alignment horizontal="left" readingOrder="0"/>
    </xf>
    <xf borderId="4" fillId="0" fontId="1" numFmtId="0" xfId="0" applyAlignment="1" applyBorder="1" applyFont="1">
      <alignment horizontal="right"/>
    </xf>
    <xf borderId="0" fillId="0" fontId="1" numFmtId="2" xfId="0" applyAlignment="1" applyFont="1" applyNumberFormat="1">
      <alignment horizontal="right"/>
    </xf>
    <xf borderId="0" fillId="0" fontId="3" numFmtId="0" xfId="0" applyAlignment="1" applyFont="1">
      <alignment readingOrder="0"/>
    </xf>
    <xf borderId="0" fillId="4" fontId="1" numFmtId="164" xfId="0" applyAlignment="1" applyFont="1" applyNumberFormat="1">
      <alignment horizontal="left"/>
    </xf>
    <xf borderId="0" fillId="4" fontId="1" numFmtId="20" xfId="0" applyAlignment="1" applyFont="1" applyNumberFormat="1">
      <alignment horizontal="left"/>
    </xf>
    <xf borderId="0" fillId="0" fontId="1" numFmtId="20" xfId="0" applyAlignment="1" applyFont="1" applyNumberFormat="1">
      <alignment horizontal="left"/>
    </xf>
    <xf borderId="5" fillId="6" fontId="1" numFmtId="20" xfId="0" applyAlignment="1" applyBorder="1" applyFill="1" applyFont="1" applyNumberFormat="1">
      <alignment horizontal="left"/>
    </xf>
    <xf borderId="5" fillId="2" fontId="1" numFmtId="20" xfId="0" applyAlignment="1" applyBorder="1" applyFont="1" applyNumberFormat="1">
      <alignment horizontal="left"/>
    </xf>
    <xf borderId="0" fillId="0" fontId="1" numFmtId="2" xfId="0" applyAlignment="1" applyFont="1" applyNumberFormat="1">
      <alignment horizontal="right" readingOrder="0"/>
    </xf>
    <xf borderId="0" fillId="4" fontId="1" numFmtId="2" xfId="0" applyAlignment="1" applyFont="1" applyNumberFormat="1">
      <alignment horizontal="left"/>
    </xf>
    <xf borderId="0" fillId="0" fontId="1" numFmtId="2" xfId="0" applyAlignment="1" applyFont="1" applyNumberFormat="1">
      <alignment horizontal="left"/>
    </xf>
    <xf borderId="5" fillId="6" fontId="1" numFmtId="2" xfId="0" applyAlignment="1" applyBorder="1" applyFont="1" applyNumberFormat="1">
      <alignment horizontal="left"/>
    </xf>
    <xf borderId="5" fillId="2" fontId="1" numFmtId="2" xfId="0" applyAlignment="1" applyBorder="1" applyFont="1" applyNumberFormat="1">
      <alignment horizontal="left"/>
    </xf>
    <xf borderId="4" fillId="0" fontId="1" numFmtId="2" xfId="0" applyAlignment="1" applyBorder="1" applyFont="1" applyNumberFormat="1">
      <alignment horizontal="right"/>
    </xf>
    <xf borderId="0" fillId="0" fontId="1" numFmtId="0" xfId="0" applyAlignment="1" applyFont="1">
      <alignment horizontal="right"/>
    </xf>
    <xf borderId="6" fillId="6" fontId="1" numFmtId="20" xfId="0" applyAlignment="1" applyBorder="1" applyFont="1" applyNumberFormat="1">
      <alignment horizontal="left"/>
    </xf>
    <xf borderId="7" fillId="6" fontId="1" numFmtId="20" xfId="0" applyAlignment="1" applyBorder="1" applyFont="1" applyNumberFormat="1">
      <alignment horizontal="left"/>
    </xf>
    <xf borderId="5" fillId="5" fontId="1" numFmtId="0" xfId="0" applyAlignment="1" applyBorder="1" applyFont="1">
      <alignment readingOrder="0" vertical="bottom"/>
    </xf>
    <xf borderId="5" fillId="2" fontId="5" numFmtId="20" xfId="0" applyAlignment="1" applyBorder="1" applyFont="1" applyNumberFormat="1">
      <alignment vertical="bottom"/>
    </xf>
    <xf borderId="5" fillId="2" fontId="1" numFmtId="2" xfId="0" applyAlignment="1" applyBorder="1" applyFont="1" applyNumberFormat="1">
      <alignment vertical="bottom"/>
    </xf>
    <xf borderId="0" fillId="6" fontId="1" numFmtId="20" xfId="0" applyAlignment="1" applyFont="1" applyNumberFormat="1">
      <alignment horizontal="left"/>
    </xf>
    <xf borderId="0" fillId="6" fontId="1" numFmtId="2" xfId="0" applyAlignment="1" applyFont="1" applyNumberFormat="1">
      <alignment horizontal="left"/>
    </xf>
    <xf borderId="0" fillId="0" fontId="1" numFmtId="20" xfId="0" applyAlignment="1" applyFont="1" applyNumberFormat="1">
      <alignment horizontal="right"/>
    </xf>
    <xf borderId="5" fillId="4" fontId="5" numFmtId="20" xfId="0" applyAlignment="1" applyBorder="1" applyFont="1" applyNumberFormat="1">
      <alignment vertical="bottom"/>
    </xf>
    <xf borderId="5" fillId="4" fontId="1" numFmtId="2" xfId="0" applyAlignment="1" applyBorder="1" applyFont="1" applyNumberFormat="1">
      <alignment vertical="bottom"/>
    </xf>
    <xf borderId="4" fillId="0" fontId="1" numFmtId="20" xfId="0" applyAlignment="1" applyBorder="1" applyFont="1" applyNumberFormat="1">
      <alignment horizontal="right"/>
    </xf>
    <xf borderId="0" fillId="0" fontId="1" numFmtId="0" xfId="0" applyAlignment="1" applyFont="1">
      <alignment horizontal="left" readingOrder="0"/>
    </xf>
    <xf borderId="0" fillId="4" fontId="1" numFmtId="0" xfId="0" applyAlignment="1" applyFont="1">
      <alignment horizontal="left" readingOrder="0"/>
    </xf>
    <xf borderId="5" fillId="5" fontId="1" numFmtId="0" xfId="0" applyAlignment="1" applyBorder="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2619375" cy="4762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7750"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hubs.ly/Q02R35vk0"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hidden="1" min="1" max="1" width="11.43"/>
    <col customWidth="1" min="2" max="2" width="148.29"/>
    <col customWidth="1" hidden="1" min="3" max="6" width="11.43"/>
    <col customWidth="1" min="7" max="27" width="10.71"/>
  </cols>
  <sheetData>
    <row r="1" ht="37.5" customHeight="1">
      <c r="A1" s="1"/>
      <c r="B1" s="2"/>
      <c r="C1" s="1"/>
      <c r="D1" s="1"/>
      <c r="E1" s="1"/>
      <c r="F1" s="1"/>
      <c r="G1" s="1"/>
      <c r="H1" s="1"/>
      <c r="I1" s="1"/>
      <c r="J1" s="1"/>
      <c r="K1" s="1"/>
      <c r="L1" s="1"/>
      <c r="M1" s="1"/>
      <c r="N1" s="1"/>
      <c r="O1" s="1"/>
      <c r="P1" s="1"/>
      <c r="Q1" s="1"/>
      <c r="R1" s="1"/>
      <c r="S1" s="1"/>
      <c r="T1" s="1"/>
      <c r="U1" s="1"/>
      <c r="V1" s="1"/>
      <c r="W1" s="1"/>
      <c r="X1" s="1"/>
      <c r="Y1" s="1"/>
      <c r="Z1" s="1"/>
      <c r="AA1" s="1"/>
    </row>
    <row r="2" ht="18.75" customHeight="1">
      <c r="A2" s="1"/>
      <c r="B2" s="2"/>
      <c r="C2" s="1"/>
      <c r="D2" s="1"/>
      <c r="E2" s="1"/>
      <c r="F2" s="1"/>
      <c r="G2" s="1"/>
      <c r="H2" s="1"/>
      <c r="I2" s="1"/>
      <c r="J2" s="1"/>
      <c r="K2" s="1"/>
      <c r="L2" s="1"/>
      <c r="M2" s="1"/>
      <c r="N2" s="1"/>
      <c r="O2" s="1"/>
      <c r="P2" s="1"/>
      <c r="Q2" s="1"/>
      <c r="R2" s="1"/>
      <c r="S2" s="1"/>
      <c r="T2" s="1"/>
      <c r="U2" s="1"/>
      <c r="V2" s="1"/>
      <c r="W2" s="1"/>
      <c r="X2" s="1"/>
      <c r="Y2" s="1"/>
      <c r="Z2" s="1"/>
      <c r="AA2" s="1"/>
    </row>
    <row r="3">
      <c r="A3" s="3"/>
      <c r="B3" s="4" t="s">
        <v>0</v>
      </c>
      <c r="C3" s="3"/>
      <c r="D3" s="3"/>
      <c r="E3" s="3"/>
      <c r="F3" s="3"/>
      <c r="G3" s="3"/>
      <c r="H3" s="3"/>
      <c r="I3" s="3"/>
      <c r="J3" s="3"/>
      <c r="K3" s="3"/>
      <c r="L3" s="3"/>
      <c r="M3" s="3"/>
      <c r="N3" s="3"/>
      <c r="O3" s="3"/>
      <c r="P3" s="3"/>
      <c r="Q3" s="3"/>
      <c r="R3" s="3"/>
      <c r="S3" s="3"/>
      <c r="T3" s="3"/>
      <c r="U3" s="3"/>
      <c r="V3" s="3"/>
      <c r="W3" s="3"/>
      <c r="X3" s="3"/>
      <c r="Y3" s="3"/>
      <c r="Z3" s="3"/>
      <c r="AA3" s="3"/>
    </row>
    <row r="4">
      <c r="A4" s="3"/>
      <c r="B4" s="3"/>
      <c r="C4" s="3"/>
      <c r="D4" s="3"/>
      <c r="E4" s="3"/>
      <c r="F4" s="3"/>
      <c r="G4" s="3"/>
      <c r="H4" s="3"/>
      <c r="I4" s="3"/>
      <c r="J4" s="3"/>
      <c r="K4" s="3"/>
      <c r="L4" s="3"/>
      <c r="M4" s="3"/>
      <c r="N4" s="3"/>
      <c r="O4" s="3"/>
      <c r="P4" s="3"/>
      <c r="Q4" s="3"/>
      <c r="R4" s="3"/>
      <c r="S4" s="3"/>
      <c r="T4" s="3"/>
      <c r="U4" s="3"/>
      <c r="V4" s="3"/>
      <c r="W4" s="3"/>
      <c r="X4" s="3"/>
      <c r="Y4" s="3"/>
      <c r="Z4" s="3"/>
      <c r="AA4" s="3"/>
    </row>
    <row r="5">
      <c r="A5" s="3"/>
      <c r="B5" s="3"/>
      <c r="C5" s="3"/>
      <c r="D5" s="3"/>
      <c r="E5" s="3"/>
      <c r="F5" s="3"/>
      <c r="G5" s="3"/>
      <c r="H5" s="3"/>
      <c r="I5" s="3"/>
      <c r="J5" s="3"/>
      <c r="K5" s="3"/>
      <c r="L5" s="3"/>
      <c r="M5" s="3"/>
      <c r="N5" s="3"/>
      <c r="O5" s="3"/>
      <c r="P5" s="3"/>
      <c r="Q5" s="3"/>
      <c r="R5" s="3"/>
      <c r="S5" s="3"/>
      <c r="T5" s="3"/>
      <c r="U5" s="3"/>
      <c r="V5" s="3"/>
      <c r="W5" s="3"/>
      <c r="X5" s="3"/>
      <c r="Y5" s="3"/>
      <c r="Z5" s="3"/>
      <c r="AA5" s="3"/>
    </row>
    <row r="6">
      <c r="A6" s="3"/>
      <c r="B6" s="5" t="s">
        <v>1</v>
      </c>
      <c r="C6" s="3"/>
      <c r="D6" s="3"/>
      <c r="E6" s="3"/>
      <c r="F6" s="3"/>
      <c r="G6" s="3"/>
      <c r="H6" s="3"/>
      <c r="I6" s="3"/>
      <c r="J6" s="3"/>
      <c r="K6" s="3"/>
      <c r="L6" s="3"/>
      <c r="M6" s="3"/>
      <c r="N6" s="3"/>
      <c r="O6" s="3"/>
      <c r="P6" s="3"/>
      <c r="Q6" s="3"/>
      <c r="R6" s="3"/>
      <c r="S6" s="3"/>
      <c r="T6" s="3"/>
      <c r="U6" s="3"/>
      <c r="V6" s="3"/>
      <c r="W6" s="3"/>
      <c r="X6" s="3"/>
      <c r="Y6" s="3"/>
      <c r="Z6" s="3"/>
      <c r="AA6" s="3"/>
    </row>
    <row r="7">
      <c r="A7" s="3"/>
      <c r="B7" s="3"/>
      <c r="C7" s="3"/>
      <c r="D7" s="3"/>
      <c r="E7" s="3"/>
      <c r="F7" s="3"/>
      <c r="G7" s="3"/>
      <c r="H7" s="3"/>
      <c r="I7" s="3"/>
      <c r="J7" s="3"/>
      <c r="K7" s="3"/>
      <c r="L7" s="3"/>
      <c r="M7" s="3"/>
      <c r="N7" s="3"/>
      <c r="O7" s="3"/>
      <c r="P7" s="3"/>
      <c r="Q7" s="3"/>
      <c r="R7" s="3"/>
      <c r="S7" s="3"/>
      <c r="T7" s="3"/>
      <c r="U7" s="3"/>
      <c r="V7" s="3"/>
      <c r="W7" s="3"/>
      <c r="X7" s="3"/>
      <c r="Y7" s="3"/>
      <c r="Z7" s="3"/>
      <c r="AA7" s="3"/>
    </row>
    <row r="8">
      <c r="A8" s="3"/>
      <c r="B8" s="3"/>
      <c r="C8" s="3"/>
      <c r="D8" s="3"/>
      <c r="E8" s="3"/>
      <c r="F8" s="3"/>
      <c r="G8" s="3"/>
      <c r="H8" s="3"/>
      <c r="I8" s="3"/>
      <c r="J8" s="3"/>
      <c r="K8" s="3"/>
      <c r="L8" s="3"/>
      <c r="M8" s="3"/>
      <c r="N8" s="3"/>
      <c r="O8" s="3"/>
      <c r="P8" s="3"/>
      <c r="Q8" s="3"/>
      <c r="R8" s="3"/>
      <c r="S8" s="3"/>
      <c r="T8" s="3"/>
      <c r="U8" s="3"/>
      <c r="V8" s="3"/>
      <c r="W8" s="3"/>
      <c r="X8" s="3"/>
      <c r="Y8" s="3"/>
      <c r="Z8" s="3"/>
      <c r="AA8" s="3"/>
    </row>
    <row r="9">
      <c r="A9" s="3"/>
      <c r="B9" s="3"/>
      <c r="C9" s="3"/>
      <c r="D9" s="3"/>
      <c r="E9" s="3"/>
      <c r="F9" s="3"/>
      <c r="G9" s="3"/>
      <c r="H9" s="3"/>
      <c r="I9" s="3"/>
      <c r="J9" s="3"/>
      <c r="K9" s="3"/>
      <c r="L9" s="3"/>
      <c r="M9" s="3"/>
      <c r="N9" s="3"/>
      <c r="O9" s="3"/>
      <c r="P9" s="3"/>
      <c r="Q9" s="3"/>
      <c r="R9" s="3"/>
      <c r="S9" s="3"/>
      <c r="T9" s="3"/>
      <c r="U9" s="3"/>
      <c r="V9" s="3"/>
      <c r="W9" s="3"/>
      <c r="X9" s="3"/>
      <c r="Y9" s="3"/>
      <c r="Z9" s="3"/>
      <c r="AA9" s="3"/>
    </row>
    <row r="10">
      <c r="A10" s="3"/>
      <c r="B10" s="3"/>
      <c r="C10" s="3"/>
      <c r="D10" s="3"/>
      <c r="E10" s="3"/>
      <c r="F10" s="3"/>
      <c r="G10" s="3"/>
      <c r="H10" s="3"/>
      <c r="I10" s="3"/>
      <c r="J10" s="3"/>
      <c r="K10" s="3"/>
      <c r="L10" s="3"/>
      <c r="M10" s="3"/>
      <c r="N10" s="3"/>
      <c r="O10" s="3"/>
      <c r="P10" s="3"/>
      <c r="Q10" s="3"/>
      <c r="R10" s="3"/>
      <c r="S10" s="3"/>
      <c r="T10" s="3"/>
      <c r="U10" s="3"/>
      <c r="V10" s="3"/>
      <c r="W10" s="3"/>
      <c r="X10" s="3"/>
      <c r="Y10" s="3"/>
      <c r="Z10" s="3"/>
      <c r="AA10" s="3"/>
    </row>
    <row r="11">
      <c r="A11" s="3"/>
      <c r="B11" s="3"/>
      <c r="C11" s="3"/>
      <c r="D11" s="3"/>
      <c r="E11" s="3"/>
      <c r="F11" s="3"/>
      <c r="G11" s="3"/>
      <c r="H11" s="3"/>
      <c r="I11" s="3"/>
      <c r="J11" s="3"/>
      <c r="K11" s="3"/>
      <c r="L11" s="3"/>
      <c r="M11" s="3"/>
      <c r="N11" s="3"/>
      <c r="O11" s="3"/>
      <c r="P11" s="3"/>
      <c r="Q11" s="3"/>
      <c r="R11" s="3"/>
      <c r="S11" s="3"/>
      <c r="T11" s="3"/>
      <c r="U11" s="3"/>
      <c r="V11" s="3"/>
      <c r="W11" s="3"/>
      <c r="X11" s="3"/>
      <c r="Y11" s="3"/>
      <c r="Z11" s="3"/>
      <c r="AA11" s="3"/>
    </row>
    <row r="12">
      <c r="A12" s="3"/>
      <c r="B12" s="3"/>
      <c r="C12" s="3"/>
      <c r="D12" s="3"/>
      <c r="E12" s="3"/>
      <c r="F12" s="3"/>
      <c r="G12" s="3"/>
      <c r="H12" s="3"/>
      <c r="I12" s="3"/>
      <c r="J12" s="3"/>
      <c r="K12" s="3"/>
      <c r="L12" s="3"/>
      <c r="M12" s="3"/>
      <c r="N12" s="3"/>
      <c r="O12" s="3"/>
      <c r="P12" s="3"/>
      <c r="Q12" s="3"/>
      <c r="R12" s="3"/>
      <c r="S12" s="3"/>
      <c r="T12" s="3"/>
      <c r="U12" s="3"/>
      <c r="V12" s="3"/>
      <c r="W12" s="3"/>
      <c r="X12" s="3"/>
      <c r="Y12" s="3"/>
      <c r="Z12" s="3"/>
      <c r="AA12" s="3"/>
    </row>
    <row r="13">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c r="A14" s="3"/>
      <c r="B14" s="3"/>
      <c r="C14" s="3"/>
      <c r="D14" s="3"/>
      <c r="E14" s="3"/>
      <c r="F14" s="3"/>
      <c r="G14" s="3"/>
      <c r="H14" s="3"/>
      <c r="I14" s="3"/>
      <c r="J14" s="3"/>
      <c r="K14" s="3"/>
      <c r="L14" s="3"/>
      <c r="M14" s="3"/>
      <c r="N14" s="3"/>
      <c r="O14" s="3"/>
      <c r="P14" s="3"/>
      <c r="Q14" s="3"/>
      <c r="R14" s="3"/>
      <c r="S14" s="3"/>
      <c r="T14" s="3"/>
      <c r="U14" s="3"/>
      <c r="V14" s="3"/>
      <c r="W14" s="3"/>
      <c r="X14" s="3"/>
      <c r="Y14" s="3"/>
      <c r="Z14" s="3"/>
      <c r="AA14" s="3"/>
    </row>
    <row r="15">
      <c r="A15" s="3"/>
      <c r="B15" s="3"/>
      <c r="C15" s="3"/>
      <c r="D15" s="3"/>
      <c r="E15" s="3"/>
      <c r="F15" s="3"/>
      <c r="G15" s="3"/>
      <c r="H15" s="3"/>
      <c r="I15" s="3"/>
      <c r="J15" s="3"/>
      <c r="K15" s="3"/>
      <c r="L15" s="3"/>
      <c r="M15" s="3"/>
      <c r="N15" s="3"/>
      <c r="O15" s="3"/>
      <c r="P15" s="3"/>
      <c r="Q15" s="3"/>
      <c r="R15" s="3"/>
      <c r="S15" s="3"/>
      <c r="T15" s="3"/>
      <c r="U15" s="3"/>
      <c r="V15" s="3"/>
      <c r="W15" s="3"/>
      <c r="X15" s="3"/>
      <c r="Y15" s="3"/>
      <c r="Z15" s="3"/>
      <c r="AA15" s="3"/>
    </row>
    <row r="16">
      <c r="A16" s="3"/>
      <c r="B16" s="3"/>
      <c r="C16" s="3"/>
      <c r="D16" s="3"/>
      <c r="E16" s="3"/>
      <c r="F16" s="3"/>
      <c r="G16" s="3"/>
      <c r="H16" s="3"/>
      <c r="I16" s="3"/>
      <c r="J16" s="3"/>
      <c r="K16" s="3"/>
      <c r="L16" s="3"/>
      <c r="M16" s="3"/>
      <c r="N16" s="3"/>
      <c r="O16" s="3"/>
      <c r="P16" s="3"/>
      <c r="Q16" s="3"/>
      <c r="R16" s="3"/>
      <c r="S16" s="3"/>
      <c r="T16" s="3"/>
      <c r="U16" s="3"/>
      <c r="V16" s="3"/>
      <c r="W16" s="3"/>
      <c r="X16" s="3"/>
      <c r="Y16" s="3"/>
      <c r="Z16" s="3"/>
      <c r="AA16" s="3"/>
    </row>
    <row r="17">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c r="A18" s="3"/>
      <c r="B18" s="3"/>
      <c r="C18" s="3"/>
      <c r="D18" s="3"/>
      <c r="E18" s="3"/>
      <c r="F18" s="3"/>
      <c r="G18" s="3"/>
      <c r="H18" s="3"/>
      <c r="I18" s="3"/>
      <c r="J18" s="3"/>
      <c r="K18" s="3"/>
      <c r="L18" s="3"/>
      <c r="M18" s="3"/>
      <c r="N18" s="3"/>
      <c r="O18" s="3"/>
      <c r="P18" s="3"/>
      <c r="Q18" s="3"/>
      <c r="R18" s="3"/>
      <c r="S18" s="3"/>
      <c r="T18" s="3"/>
      <c r="U18" s="3"/>
      <c r="V18" s="3"/>
      <c r="W18" s="3"/>
      <c r="X18" s="3"/>
      <c r="Y18" s="3"/>
      <c r="Z18" s="3"/>
      <c r="AA18" s="3"/>
    </row>
    <row r="19">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c r="A20" s="3"/>
      <c r="B20" s="3"/>
      <c r="C20" s="3"/>
      <c r="D20" s="3"/>
      <c r="E20" s="3"/>
      <c r="F20" s="3"/>
      <c r="G20" s="3"/>
      <c r="H20" s="3"/>
      <c r="I20" s="3"/>
      <c r="J20" s="3"/>
      <c r="K20" s="3"/>
      <c r="L20" s="3"/>
      <c r="M20" s="3"/>
      <c r="N20" s="3"/>
      <c r="O20" s="3"/>
      <c r="P20" s="3"/>
      <c r="Q20" s="3"/>
      <c r="R20" s="3"/>
      <c r="S20" s="3"/>
      <c r="T20" s="3"/>
      <c r="U20" s="3"/>
      <c r="V20" s="3"/>
      <c r="W20" s="3"/>
      <c r="X20" s="3"/>
      <c r="Y20" s="3"/>
      <c r="Z20" s="3"/>
      <c r="AA20" s="3"/>
    </row>
    <row r="21">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ht="15.75" customHeight="1">
      <c r="A22" s="3"/>
      <c r="B22" s="3"/>
      <c r="C22" s="3"/>
      <c r="D22" s="3"/>
      <c r="E22" s="3"/>
      <c r="F22" s="3"/>
      <c r="G22" s="3"/>
      <c r="H22" s="3"/>
      <c r="I22" s="3"/>
      <c r="J22" s="3"/>
      <c r="K22" s="3"/>
      <c r="L22" s="3"/>
      <c r="M22" s="3"/>
      <c r="N22" s="3"/>
      <c r="O22" s="3"/>
      <c r="P22" s="3"/>
      <c r="Q22" s="3"/>
      <c r="R22" s="3"/>
      <c r="S22" s="3"/>
      <c r="T22" s="3"/>
      <c r="U22" s="3"/>
      <c r="V22" s="3"/>
      <c r="W22" s="3"/>
      <c r="X22" s="3"/>
      <c r="Y22" s="3"/>
      <c r="Z22" s="3"/>
      <c r="AA22" s="3"/>
    </row>
    <row r="23" ht="15.7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ht="15.75"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ht="15.75"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ht="15.75"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ht="15.75" customHeight="1">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ht="15.75"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row>
    <row r="29" ht="15.75"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ht="15.7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row>
    <row r="31" ht="15.75" customHeight="1">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ht="15.75" customHeight="1">
      <c r="A32" s="3"/>
      <c r="B32" s="3"/>
      <c r="C32" s="3"/>
      <c r="D32" s="3"/>
      <c r="E32" s="3"/>
      <c r="F32" s="3"/>
      <c r="G32" s="3"/>
      <c r="H32" s="3"/>
      <c r="I32" s="3"/>
      <c r="J32" s="3"/>
      <c r="K32" s="3"/>
      <c r="L32" s="3"/>
      <c r="M32" s="3"/>
      <c r="N32" s="3"/>
      <c r="O32" s="3"/>
      <c r="P32" s="3"/>
      <c r="Q32" s="3"/>
      <c r="R32" s="3"/>
      <c r="S32" s="3"/>
      <c r="T32" s="3"/>
      <c r="U32" s="3"/>
      <c r="V32" s="3"/>
      <c r="W32" s="3"/>
      <c r="X32" s="3"/>
      <c r="Y32" s="3"/>
      <c r="Z32" s="3"/>
      <c r="AA32" s="3"/>
    </row>
    <row r="33"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row>
    <row r="37"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row>
    <row r="39"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row>
    <row r="43"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row>
    <row r="45"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ht="15.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sheetData>
  <hyperlinks>
    <hyperlink r:id="rId1" ref="B6"/>
  </hyperlinks>
  <printOptions/>
  <pageMargins bottom="0.787401575" footer="0.0" header="0.0" left="0.7" right="0.7" top="0.787401575"/>
  <pageSetup orientation="landscape"/>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4.43"/>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3"/>
      <c r="C2" s="14">
        <v>1.0</v>
      </c>
      <c r="D2" s="14">
        <v>2.0</v>
      </c>
      <c r="E2" s="14">
        <v>3.0</v>
      </c>
      <c r="F2" s="14">
        <v>4.0</v>
      </c>
      <c r="G2" s="14">
        <v>5.0</v>
      </c>
      <c r="H2" s="14">
        <v>6.0</v>
      </c>
      <c r="I2" s="15"/>
      <c r="J2" s="16">
        <v>8.0</v>
      </c>
      <c r="K2" s="3"/>
      <c r="L2" s="3"/>
      <c r="M2" s="3"/>
      <c r="N2" s="3"/>
      <c r="O2" s="3"/>
      <c r="P2" s="3"/>
      <c r="Q2" s="3"/>
      <c r="R2" s="3"/>
      <c r="S2" s="3"/>
      <c r="T2" s="3"/>
      <c r="U2" s="3"/>
      <c r="V2" s="3"/>
      <c r="W2" s="3"/>
      <c r="X2" s="3"/>
      <c r="Y2" s="3"/>
      <c r="Z2" s="3"/>
    </row>
    <row r="3" ht="15.0" customHeight="1">
      <c r="A3" s="17" t="s">
        <v>11</v>
      </c>
      <c r="B3" s="20"/>
      <c r="C3" s="21"/>
      <c r="D3" s="21"/>
      <c r="E3" s="21"/>
      <c r="F3" s="21"/>
      <c r="G3" s="22"/>
      <c r="H3" s="22"/>
      <c r="I3" s="15"/>
      <c r="J3" s="11" t="s">
        <v>12</v>
      </c>
      <c r="K3" s="3"/>
      <c r="L3" s="3"/>
      <c r="M3" s="3"/>
      <c r="N3" s="3"/>
      <c r="O3" s="3"/>
      <c r="P3" s="3"/>
      <c r="Q3" s="3"/>
      <c r="R3" s="3"/>
      <c r="S3" s="3"/>
      <c r="T3" s="3"/>
      <c r="U3" s="3"/>
      <c r="V3" s="3"/>
      <c r="W3" s="3"/>
      <c r="X3" s="3"/>
      <c r="Y3" s="3"/>
      <c r="Z3" s="3"/>
    </row>
    <row r="4" ht="15.0" customHeight="1">
      <c r="A4" s="17" t="s">
        <v>13</v>
      </c>
      <c r="B4" s="20"/>
      <c r="C4" s="21"/>
      <c r="D4" s="21"/>
      <c r="E4" s="21"/>
      <c r="F4" s="21"/>
      <c r="G4" s="22"/>
      <c r="H4" s="22"/>
      <c r="I4" s="15"/>
      <c r="J4" s="16">
        <v>22.0</v>
      </c>
      <c r="K4" s="3"/>
      <c r="L4" s="3"/>
      <c r="M4" s="3"/>
      <c r="N4" s="3"/>
      <c r="O4" s="3"/>
      <c r="P4" s="3"/>
      <c r="Q4" s="3"/>
      <c r="R4" s="3"/>
      <c r="S4" s="3"/>
      <c r="T4" s="3"/>
      <c r="U4" s="3"/>
      <c r="V4" s="3"/>
      <c r="W4" s="3"/>
      <c r="X4" s="3"/>
      <c r="Y4" s="3"/>
      <c r="Z4" s="3"/>
    </row>
    <row r="5" ht="15.0" customHeight="1">
      <c r="A5" s="17" t="s">
        <v>14</v>
      </c>
      <c r="B5" s="20"/>
      <c r="C5" s="21"/>
      <c r="D5" s="21"/>
      <c r="E5" s="21"/>
      <c r="F5" s="21"/>
      <c r="G5" s="22"/>
      <c r="H5" s="22"/>
      <c r="I5" s="15"/>
      <c r="J5" s="23" t="s">
        <v>15</v>
      </c>
      <c r="K5" s="3"/>
      <c r="L5" s="3"/>
      <c r="M5" s="3"/>
      <c r="N5" s="3"/>
      <c r="O5" s="3"/>
      <c r="P5" s="3"/>
      <c r="Q5" s="3"/>
      <c r="R5" s="3"/>
      <c r="S5" s="3"/>
      <c r="T5" s="3"/>
      <c r="U5" s="3"/>
      <c r="V5" s="3"/>
      <c r="W5" s="3"/>
      <c r="X5" s="3"/>
      <c r="Y5" s="3"/>
      <c r="Z5" s="3"/>
    </row>
    <row r="6" ht="15.0" customHeight="1">
      <c r="A6" s="17" t="s">
        <v>16</v>
      </c>
      <c r="B6" s="25"/>
      <c r="C6" s="26">
        <f t="shared" ref="C6:H6" si="1">(C4-C3-C5)*24</f>
        <v>0</v>
      </c>
      <c r="D6" s="26">
        <f t="shared" si="1"/>
        <v>0</v>
      </c>
      <c r="E6" s="26">
        <f t="shared" si="1"/>
        <v>0</v>
      </c>
      <c r="F6" s="26">
        <f t="shared" si="1"/>
        <v>0</v>
      </c>
      <c r="G6" s="27">
        <f t="shared" si="1"/>
        <v>0</v>
      </c>
      <c r="H6" s="27">
        <f t="shared" si="1"/>
        <v>0</v>
      </c>
      <c r="I6" s="28">
        <f>SUM(H6)</f>
        <v>0</v>
      </c>
      <c r="J6" s="16">
        <v>0.0</v>
      </c>
      <c r="K6" s="3"/>
      <c r="L6" s="3"/>
      <c r="M6" s="3"/>
      <c r="N6" s="3"/>
      <c r="O6" s="3"/>
      <c r="P6" s="3"/>
      <c r="Q6" s="3"/>
      <c r="R6" s="3"/>
      <c r="S6" s="3"/>
      <c r="T6" s="3"/>
      <c r="U6" s="3"/>
      <c r="V6" s="3"/>
      <c r="W6" s="3"/>
      <c r="X6" s="3"/>
      <c r="Y6" s="3"/>
      <c r="Z6" s="3"/>
    </row>
    <row r="7" ht="15.0" customHeight="1">
      <c r="A7" s="3"/>
      <c r="B7" s="14">
        <v>7.0</v>
      </c>
      <c r="C7" s="14">
        <v>8.0</v>
      </c>
      <c r="D7" s="14">
        <v>9.0</v>
      </c>
      <c r="E7" s="14">
        <v>10.0</v>
      </c>
      <c r="F7" s="14">
        <v>11.0</v>
      </c>
      <c r="G7" s="14">
        <v>12.0</v>
      </c>
      <c r="H7" s="14">
        <v>13.0</v>
      </c>
      <c r="I7" s="15"/>
      <c r="J7" s="23" t="s">
        <v>17</v>
      </c>
      <c r="K7" s="3"/>
      <c r="L7" s="3"/>
      <c r="M7" s="3"/>
      <c r="N7" s="3"/>
      <c r="O7" s="3"/>
      <c r="P7" s="3"/>
      <c r="Q7" s="3"/>
      <c r="R7" s="3"/>
      <c r="S7" s="3"/>
      <c r="T7" s="3"/>
      <c r="U7" s="3"/>
      <c r="V7" s="3"/>
      <c r="W7" s="3"/>
      <c r="X7" s="3"/>
      <c r="Y7" s="3"/>
      <c r="Z7" s="3"/>
    </row>
    <row r="8" ht="15.0" customHeight="1">
      <c r="A8" s="17" t="s">
        <v>11</v>
      </c>
      <c r="B8" s="21"/>
      <c r="C8" s="21"/>
      <c r="D8" s="21"/>
      <c r="E8" s="21"/>
      <c r="F8" s="21"/>
      <c r="G8" s="22"/>
      <c r="H8" s="22"/>
      <c r="I8" s="15"/>
      <c r="J8" s="16">
        <f>SUM(J4-J6)</f>
        <v>22</v>
      </c>
      <c r="K8" s="3"/>
      <c r="L8" s="3"/>
      <c r="M8" s="3"/>
      <c r="N8" s="3"/>
      <c r="O8" s="3"/>
      <c r="P8" s="3"/>
      <c r="Q8" s="3"/>
      <c r="R8" s="3"/>
      <c r="S8" s="3"/>
      <c r="T8" s="3"/>
      <c r="U8" s="3"/>
      <c r="V8" s="3"/>
      <c r="W8" s="3"/>
      <c r="X8" s="3"/>
      <c r="Y8" s="3"/>
      <c r="Z8" s="3"/>
    </row>
    <row r="9" ht="15.0" customHeight="1">
      <c r="A9" s="17" t="s">
        <v>13</v>
      </c>
      <c r="B9" s="21"/>
      <c r="C9" s="21"/>
      <c r="D9" s="21"/>
      <c r="E9" s="21"/>
      <c r="F9" s="21"/>
      <c r="G9" s="22"/>
      <c r="H9" s="22"/>
      <c r="I9" s="15"/>
      <c r="J9" s="11" t="s">
        <v>18</v>
      </c>
      <c r="K9" s="3"/>
      <c r="L9" s="3"/>
      <c r="M9" s="3"/>
      <c r="N9" s="3"/>
      <c r="O9" s="3"/>
      <c r="P9" s="3"/>
      <c r="Q9" s="3"/>
      <c r="R9" s="3"/>
      <c r="S9" s="3"/>
      <c r="T9" s="3"/>
      <c r="U9" s="3"/>
      <c r="V9" s="3"/>
      <c r="W9" s="3"/>
      <c r="X9" s="3"/>
      <c r="Y9" s="3"/>
      <c r="Z9" s="3"/>
    </row>
    <row r="10" ht="15.0" customHeight="1">
      <c r="A10" s="17" t="s">
        <v>14</v>
      </c>
      <c r="B10" s="21"/>
      <c r="C10" s="21"/>
      <c r="D10" s="21"/>
      <c r="E10" s="21"/>
      <c r="F10" s="21"/>
      <c r="G10" s="22"/>
      <c r="H10" s="22"/>
      <c r="I10" s="15"/>
      <c r="J10" s="16">
        <f>J2*J8</f>
        <v>176</v>
      </c>
      <c r="K10" s="3"/>
      <c r="L10" s="3"/>
      <c r="M10" s="3"/>
      <c r="N10" s="3"/>
      <c r="O10" s="3"/>
      <c r="P10" s="3"/>
      <c r="Q10" s="3"/>
      <c r="R10" s="3"/>
      <c r="S10" s="3"/>
      <c r="T10" s="3"/>
      <c r="U10" s="3"/>
      <c r="V10" s="3"/>
      <c r="W10" s="3"/>
      <c r="X10" s="3"/>
      <c r="Y10" s="3"/>
      <c r="Z10" s="3"/>
    </row>
    <row r="11" ht="15.0" customHeight="1">
      <c r="A11" s="17" t="s">
        <v>16</v>
      </c>
      <c r="B11" s="26">
        <f t="shared" ref="B11:H11" si="2">(B9-B8-B10)*24</f>
        <v>0</v>
      </c>
      <c r="C11" s="26">
        <f t="shared" si="2"/>
        <v>0</v>
      </c>
      <c r="D11" s="26">
        <f t="shared" si="2"/>
        <v>0</v>
      </c>
      <c r="E11" s="26">
        <f t="shared" si="2"/>
        <v>0</v>
      </c>
      <c r="F11" s="26">
        <f t="shared" si="2"/>
        <v>0</v>
      </c>
      <c r="G11" s="27">
        <f t="shared" si="2"/>
        <v>0</v>
      </c>
      <c r="H11" s="27">
        <f t="shared" si="2"/>
        <v>0</v>
      </c>
      <c r="I11" s="28">
        <f>SUM(B11:H11)</f>
        <v>0</v>
      </c>
      <c r="J11" s="29"/>
      <c r="K11" s="3"/>
      <c r="L11" s="3"/>
      <c r="M11" s="3"/>
      <c r="N11" s="3"/>
      <c r="O11" s="3"/>
      <c r="P11" s="3"/>
      <c r="Q11" s="3"/>
      <c r="R11" s="3"/>
      <c r="S11" s="3"/>
      <c r="T11" s="3"/>
      <c r="U11" s="3"/>
      <c r="V11" s="3"/>
      <c r="W11" s="3"/>
      <c r="X11" s="3"/>
      <c r="Y11" s="3"/>
      <c r="Z11" s="3"/>
    </row>
    <row r="12" ht="15.0" customHeight="1">
      <c r="A12" s="3"/>
      <c r="B12" s="14">
        <v>14.0</v>
      </c>
      <c r="C12" s="14">
        <v>15.0</v>
      </c>
      <c r="D12" s="14">
        <v>16.0</v>
      </c>
      <c r="E12" s="14">
        <v>17.0</v>
      </c>
      <c r="F12" s="14">
        <v>18.0</v>
      </c>
      <c r="G12" s="14">
        <v>19.0</v>
      </c>
      <c r="H12" s="14">
        <v>20.0</v>
      </c>
      <c r="I12" s="15"/>
      <c r="J12" s="29"/>
      <c r="K12" s="3"/>
      <c r="L12" s="3"/>
      <c r="M12" s="3"/>
      <c r="N12" s="3"/>
      <c r="O12" s="3"/>
      <c r="P12" s="3"/>
      <c r="Q12" s="3"/>
      <c r="R12" s="3"/>
      <c r="S12" s="3"/>
      <c r="T12" s="3"/>
      <c r="U12" s="3"/>
      <c r="V12" s="3"/>
      <c r="W12" s="3"/>
      <c r="X12" s="3"/>
      <c r="Y12" s="3"/>
      <c r="Z12" s="3"/>
    </row>
    <row r="13" ht="15.0" customHeight="1">
      <c r="A13" s="17" t="s">
        <v>11</v>
      </c>
      <c r="B13" s="21"/>
      <c r="C13" s="21"/>
      <c r="D13" s="21"/>
      <c r="E13" s="21"/>
      <c r="F13" s="21"/>
      <c r="G13" s="22"/>
      <c r="H13" s="22"/>
      <c r="I13" s="15"/>
      <c r="J13" s="29"/>
      <c r="K13" s="3"/>
      <c r="L13" s="3"/>
      <c r="M13" s="3"/>
      <c r="N13" s="3"/>
      <c r="O13" s="3"/>
      <c r="P13" s="3"/>
      <c r="Q13" s="3"/>
      <c r="R13" s="3"/>
      <c r="S13" s="3"/>
      <c r="T13" s="3"/>
      <c r="U13" s="3"/>
      <c r="V13" s="3"/>
      <c r="W13" s="3"/>
      <c r="X13" s="3"/>
      <c r="Y13" s="3"/>
      <c r="Z13" s="3"/>
    </row>
    <row r="14" ht="15.0" customHeight="1">
      <c r="A14" s="17" t="s">
        <v>13</v>
      </c>
      <c r="B14" s="21"/>
      <c r="C14" s="21"/>
      <c r="D14" s="21"/>
      <c r="E14" s="21"/>
      <c r="F14" s="21"/>
      <c r="G14" s="22"/>
      <c r="H14" s="22"/>
      <c r="I14" s="15"/>
      <c r="J14" s="29"/>
      <c r="K14" s="3"/>
      <c r="L14" s="3"/>
      <c r="M14" s="3"/>
      <c r="N14" s="3"/>
      <c r="O14" s="3"/>
      <c r="P14" s="3"/>
      <c r="Q14" s="3"/>
      <c r="R14" s="3"/>
      <c r="S14" s="3"/>
      <c r="T14" s="3"/>
      <c r="U14" s="3"/>
      <c r="V14" s="3"/>
      <c r="W14" s="3"/>
      <c r="X14" s="3"/>
      <c r="Y14" s="3"/>
      <c r="Z14" s="3"/>
    </row>
    <row r="15" ht="15.0" customHeight="1">
      <c r="A15" s="17" t="s">
        <v>14</v>
      </c>
      <c r="B15" s="21"/>
      <c r="C15" s="21"/>
      <c r="D15" s="21"/>
      <c r="E15" s="21"/>
      <c r="F15" s="21"/>
      <c r="G15" s="22"/>
      <c r="H15" s="22"/>
      <c r="I15" s="15"/>
      <c r="J15" s="29"/>
      <c r="K15" s="3"/>
      <c r="L15" s="3"/>
      <c r="M15" s="3"/>
      <c r="N15" s="3"/>
      <c r="O15" s="3"/>
      <c r="P15" s="3"/>
      <c r="Q15" s="3"/>
      <c r="R15" s="3"/>
      <c r="S15" s="3"/>
      <c r="T15" s="3"/>
      <c r="U15" s="3"/>
      <c r="V15" s="3"/>
      <c r="W15" s="3"/>
      <c r="X15" s="3"/>
      <c r="Y15" s="3"/>
      <c r="Z15" s="3"/>
    </row>
    <row r="16" ht="15.0" customHeight="1">
      <c r="A16" s="17" t="s">
        <v>16</v>
      </c>
      <c r="B16" s="26">
        <f t="shared" ref="B16:H16" si="3">(B14-B13-B15)*24</f>
        <v>0</v>
      </c>
      <c r="C16" s="26">
        <f t="shared" si="3"/>
        <v>0</v>
      </c>
      <c r="D16" s="26">
        <f t="shared" si="3"/>
        <v>0</v>
      </c>
      <c r="E16" s="26">
        <f t="shared" si="3"/>
        <v>0</v>
      </c>
      <c r="F16" s="26">
        <f t="shared" si="3"/>
        <v>0</v>
      </c>
      <c r="G16" s="27">
        <f t="shared" si="3"/>
        <v>0</v>
      </c>
      <c r="H16" s="27">
        <f t="shared" si="3"/>
        <v>0</v>
      </c>
      <c r="I16" s="28">
        <f>SUM(B16:H16)</f>
        <v>0</v>
      </c>
      <c r="J16" s="29"/>
      <c r="K16" s="3"/>
      <c r="L16" s="3"/>
      <c r="M16" s="3"/>
      <c r="N16" s="3"/>
      <c r="O16" s="3"/>
      <c r="P16" s="3"/>
      <c r="Q16" s="3"/>
      <c r="R16" s="3"/>
      <c r="S16" s="3"/>
      <c r="T16" s="3"/>
      <c r="U16" s="3"/>
      <c r="V16" s="3"/>
      <c r="W16" s="3"/>
      <c r="X16" s="3"/>
      <c r="Y16" s="3"/>
      <c r="Z16" s="3"/>
    </row>
    <row r="17" ht="15.0" customHeight="1">
      <c r="A17" s="3"/>
      <c r="B17" s="14">
        <v>21.0</v>
      </c>
      <c r="C17" s="14">
        <v>22.0</v>
      </c>
      <c r="D17" s="14">
        <v>23.0</v>
      </c>
      <c r="E17" s="14">
        <v>24.0</v>
      </c>
      <c r="F17" s="14">
        <v>25.0</v>
      </c>
      <c r="G17" s="14">
        <v>26.0</v>
      </c>
      <c r="H17" s="14">
        <v>27.0</v>
      </c>
      <c r="I17" s="15"/>
      <c r="J17" s="29"/>
      <c r="K17" s="3"/>
      <c r="L17" s="3"/>
      <c r="M17" s="3"/>
      <c r="N17" s="3"/>
      <c r="O17" s="3"/>
      <c r="P17" s="3"/>
      <c r="Q17" s="3"/>
      <c r="R17" s="3"/>
      <c r="S17" s="3"/>
      <c r="T17" s="3"/>
      <c r="U17" s="3"/>
      <c r="V17" s="3"/>
      <c r="W17" s="3"/>
      <c r="X17" s="3"/>
      <c r="Y17" s="3"/>
      <c r="Z17" s="3"/>
    </row>
    <row r="18" ht="15.0" customHeight="1">
      <c r="A18" s="17" t="s">
        <v>11</v>
      </c>
      <c r="B18" s="21"/>
      <c r="C18" s="21"/>
      <c r="D18" s="21"/>
      <c r="E18" s="21"/>
      <c r="F18" s="21"/>
      <c r="G18" s="22"/>
      <c r="H18" s="22"/>
      <c r="I18" s="15"/>
      <c r="J18" s="29"/>
      <c r="K18" s="3"/>
      <c r="L18" s="3"/>
      <c r="M18" s="3"/>
      <c r="N18" s="3"/>
      <c r="O18" s="3"/>
      <c r="P18" s="3"/>
      <c r="Q18" s="3"/>
      <c r="R18" s="3"/>
      <c r="S18" s="3"/>
      <c r="T18" s="3"/>
      <c r="U18" s="3"/>
      <c r="V18" s="3"/>
      <c r="W18" s="3"/>
      <c r="X18" s="3"/>
      <c r="Y18" s="3"/>
      <c r="Z18" s="3"/>
    </row>
    <row r="19" ht="15.0" customHeight="1">
      <c r="A19" s="17" t="s">
        <v>13</v>
      </c>
      <c r="B19" s="21"/>
      <c r="C19" s="21"/>
      <c r="D19" s="21"/>
      <c r="E19" s="21"/>
      <c r="F19" s="21"/>
      <c r="G19" s="22"/>
      <c r="H19" s="22"/>
      <c r="I19" s="15"/>
      <c r="J19" s="29"/>
      <c r="K19" s="3"/>
      <c r="L19" s="3"/>
      <c r="M19" s="3"/>
      <c r="N19" s="3"/>
      <c r="O19" s="3"/>
      <c r="P19" s="3"/>
      <c r="Q19" s="3"/>
      <c r="R19" s="3"/>
      <c r="S19" s="3"/>
      <c r="T19" s="3"/>
      <c r="U19" s="3"/>
      <c r="V19" s="3"/>
      <c r="W19" s="3"/>
      <c r="X19" s="3"/>
      <c r="Y19" s="3"/>
      <c r="Z19" s="3"/>
    </row>
    <row r="20" ht="15.0" customHeight="1">
      <c r="A20" s="17" t="s">
        <v>14</v>
      </c>
      <c r="B20" s="21"/>
      <c r="C20" s="21"/>
      <c r="D20" s="21"/>
      <c r="E20" s="21"/>
      <c r="F20" s="21"/>
      <c r="G20" s="22"/>
      <c r="H20" s="22"/>
      <c r="I20" s="15"/>
      <c r="J20" s="29"/>
      <c r="K20" s="3"/>
      <c r="L20" s="3"/>
      <c r="M20" s="3"/>
      <c r="N20" s="3"/>
      <c r="O20" s="3"/>
      <c r="P20" s="3"/>
      <c r="Q20" s="3"/>
      <c r="R20" s="3"/>
      <c r="S20" s="3"/>
      <c r="T20" s="3"/>
      <c r="U20" s="3"/>
      <c r="V20" s="3"/>
      <c r="W20" s="3"/>
      <c r="X20" s="3"/>
      <c r="Y20" s="3"/>
      <c r="Z20" s="3"/>
    </row>
    <row r="21" ht="15.0" customHeight="1">
      <c r="A21" s="17" t="s">
        <v>16</v>
      </c>
      <c r="B21" s="26">
        <f t="shared" ref="B21:H21" si="4">(B19-B18-B20)*24</f>
        <v>0</v>
      </c>
      <c r="C21" s="26">
        <f t="shared" si="4"/>
        <v>0</v>
      </c>
      <c r="D21" s="26">
        <f t="shared" si="4"/>
        <v>0</v>
      </c>
      <c r="E21" s="26">
        <f t="shared" si="4"/>
        <v>0</v>
      </c>
      <c r="F21" s="26">
        <f t="shared" si="4"/>
        <v>0</v>
      </c>
      <c r="G21" s="27">
        <f t="shared" si="4"/>
        <v>0</v>
      </c>
      <c r="H21" s="27">
        <f t="shared" si="4"/>
        <v>0</v>
      </c>
      <c r="I21" s="28">
        <f>SUM(B21:H21)</f>
        <v>0</v>
      </c>
      <c r="J21" s="29"/>
      <c r="K21" s="3"/>
      <c r="L21" s="3"/>
      <c r="M21" s="3"/>
      <c r="N21" s="3"/>
      <c r="O21" s="3"/>
      <c r="P21" s="3"/>
      <c r="Q21" s="3"/>
      <c r="R21" s="3"/>
      <c r="S21" s="3"/>
      <c r="T21" s="3"/>
      <c r="U21" s="3"/>
      <c r="V21" s="3"/>
      <c r="W21" s="3"/>
      <c r="X21" s="3"/>
      <c r="Y21" s="3"/>
      <c r="Z21" s="3"/>
    </row>
    <row r="22" ht="15.0" customHeight="1">
      <c r="A22" s="3"/>
      <c r="B22" s="14">
        <v>28.0</v>
      </c>
      <c r="C22" s="14">
        <v>29.0</v>
      </c>
      <c r="D22" s="14">
        <v>30.0</v>
      </c>
      <c r="E22" s="12"/>
      <c r="F22" s="12"/>
      <c r="G22" s="12"/>
      <c r="H22" s="12"/>
      <c r="I22" s="15"/>
      <c r="J22" s="29"/>
      <c r="K22" s="3"/>
      <c r="L22" s="3"/>
      <c r="M22" s="3"/>
      <c r="N22" s="3"/>
      <c r="O22" s="3"/>
      <c r="P22" s="3"/>
      <c r="Q22" s="3"/>
      <c r="R22" s="3"/>
      <c r="S22" s="3"/>
      <c r="T22" s="3"/>
      <c r="U22" s="3"/>
      <c r="V22" s="3"/>
      <c r="W22" s="3"/>
      <c r="X22" s="3"/>
      <c r="Y22" s="3"/>
      <c r="Z22" s="3"/>
    </row>
    <row r="23" ht="15.0" customHeight="1">
      <c r="A23" s="17" t="s">
        <v>11</v>
      </c>
      <c r="B23" s="21"/>
      <c r="C23" s="21"/>
      <c r="D23" s="21"/>
      <c r="E23" s="19"/>
      <c r="F23" s="19"/>
      <c r="G23" s="19"/>
      <c r="H23" s="19"/>
      <c r="I23" s="15"/>
      <c r="J23" s="29"/>
      <c r="K23" s="3"/>
      <c r="L23" s="3"/>
      <c r="M23" s="3"/>
      <c r="N23" s="3"/>
      <c r="O23" s="3"/>
      <c r="P23" s="3"/>
      <c r="Q23" s="3"/>
      <c r="R23" s="3"/>
      <c r="S23" s="3"/>
      <c r="T23" s="3"/>
      <c r="U23" s="3"/>
      <c r="V23" s="3"/>
      <c r="W23" s="3"/>
      <c r="X23" s="3"/>
      <c r="Y23" s="3"/>
      <c r="Z23" s="3"/>
    </row>
    <row r="24" ht="15.0" customHeight="1">
      <c r="A24" s="17" t="s">
        <v>13</v>
      </c>
      <c r="B24" s="21"/>
      <c r="C24" s="21"/>
      <c r="D24" s="21"/>
      <c r="E24" s="19"/>
      <c r="F24" s="19"/>
      <c r="G24" s="19"/>
      <c r="H24" s="19"/>
      <c r="I24" s="15"/>
      <c r="J24" s="29"/>
      <c r="K24" s="3"/>
      <c r="L24" s="3"/>
      <c r="M24" s="3"/>
      <c r="N24" s="3"/>
      <c r="O24" s="3"/>
      <c r="P24" s="3"/>
      <c r="Q24" s="3"/>
      <c r="R24" s="3"/>
      <c r="S24" s="3"/>
      <c r="T24" s="3"/>
      <c r="U24" s="3"/>
      <c r="V24" s="3"/>
      <c r="W24" s="3"/>
      <c r="X24" s="3"/>
      <c r="Y24" s="3"/>
      <c r="Z24" s="3"/>
    </row>
    <row r="25" ht="15.0" customHeight="1">
      <c r="A25" s="17" t="s">
        <v>14</v>
      </c>
      <c r="B25" s="21"/>
      <c r="C25" s="21"/>
      <c r="D25" s="21"/>
      <c r="E25" s="19"/>
      <c r="F25" s="19"/>
      <c r="G25" s="19"/>
      <c r="H25" s="19"/>
      <c r="I25" s="15"/>
      <c r="J25" s="29"/>
      <c r="K25" s="3"/>
      <c r="L25" s="3"/>
      <c r="M25" s="3"/>
      <c r="N25" s="3"/>
      <c r="O25" s="3"/>
      <c r="P25" s="3"/>
      <c r="Q25" s="3"/>
      <c r="R25" s="3"/>
      <c r="S25" s="3"/>
      <c r="T25" s="3"/>
      <c r="U25" s="3"/>
      <c r="V25" s="3"/>
      <c r="W25" s="3"/>
      <c r="X25" s="3"/>
      <c r="Y25" s="3"/>
      <c r="Z25" s="3"/>
    </row>
    <row r="26" ht="15.0" customHeight="1">
      <c r="A26" s="17" t="s">
        <v>16</v>
      </c>
      <c r="B26" s="26">
        <f t="shared" ref="B26:D26" si="5">(B24-B23-B25)*24</f>
        <v>0</v>
      </c>
      <c r="C26" s="26">
        <f t="shared" si="5"/>
        <v>0</v>
      </c>
      <c r="D26" s="26">
        <f t="shared" si="5"/>
        <v>0</v>
      </c>
      <c r="E26" s="24"/>
      <c r="F26" s="24"/>
      <c r="G26" s="24"/>
      <c r="H26" s="24"/>
      <c r="I26" s="28">
        <f>SUM(B26:H26)</f>
        <v>0</v>
      </c>
      <c r="J26" s="29"/>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29"/>
      <c r="J27" s="29"/>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29"/>
      <c r="J28" s="29"/>
      <c r="K28" s="3"/>
      <c r="L28" s="3"/>
      <c r="M28" s="3"/>
      <c r="N28" s="3"/>
      <c r="O28" s="3"/>
      <c r="P28" s="3"/>
      <c r="Q28" s="3"/>
      <c r="R28" s="3"/>
      <c r="S28" s="3"/>
      <c r="T28" s="3"/>
      <c r="U28" s="3"/>
      <c r="V28" s="3"/>
      <c r="W28" s="3"/>
      <c r="X28" s="3"/>
      <c r="Y28" s="3"/>
      <c r="Z28" s="3"/>
    </row>
    <row r="29" ht="15.75" customHeight="1">
      <c r="A29" s="3"/>
      <c r="B29" s="3"/>
      <c r="C29" s="3"/>
      <c r="D29" s="3"/>
      <c r="E29" s="3"/>
      <c r="F29" s="3"/>
      <c r="G29" s="3"/>
      <c r="H29" s="17" t="s">
        <v>19</v>
      </c>
      <c r="I29" s="16">
        <f>SUM(I26,I21,I16,I11,I6)</f>
        <v>0</v>
      </c>
      <c r="J29" s="29"/>
      <c r="K29" s="3"/>
      <c r="L29" s="3"/>
      <c r="M29" s="3"/>
      <c r="N29" s="3"/>
      <c r="O29" s="3"/>
      <c r="P29" s="3"/>
      <c r="Q29" s="3"/>
      <c r="R29" s="3"/>
      <c r="S29" s="3"/>
      <c r="T29" s="3"/>
      <c r="U29" s="3"/>
      <c r="V29" s="3"/>
      <c r="W29" s="3"/>
      <c r="X29" s="3"/>
      <c r="Y29" s="3"/>
      <c r="Z29" s="3"/>
    </row>
    <row r="30" ht="15.75" customHeight="1">
      <c r="A30" s="3"/>
      <c r="B30" s="3"/>
      <c r="C30" s="3"/>
      <c r="D30" s="3"/>
      <c r="E30" s="3"/>
      <c r="F30" s="3"/>
      <c r="G30" s="3"/>
      <c r="H30" s="17" t="s">
        <v>20</v>
      </c>
      <c r="I30" s="16">
        <f>I29-J10</f>
        <v>-176</v>
      </c>
      <c r="J30" s="29"/>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29"/>
      <c r="J31" s="29"/>
      <c r="K31" s="3"/>
      <c r="L31" s="3"/>
      <c r="M31" s="3"/>
      <c r="N31" s="3"/>
      <c r="O31" s="3"/>
      <c r="P31" s="3"/>
      <c r="Q31" s="3"/>
      <c r="R31" s="3"/>
      <c r="S31" s="3"/>
      <c r="T31" s="3"/>
      <c r="U31" s="3"/>
      <c r="V31" s="3"/>
      <c r="W31" s="3"/>
      <c r="X31" s="3"/>
      <c r="Y31" s="3"/>
      <c r="Z31" s="3"/>
    </row>
    <row r="32" ht="15.0" customHeight="1">
      <c r="A32" s="3"/>
      <c r="B32" s="3"/>
      <c r="C32" s="3"/>
      <c r="D32" s="3"/>
      <c r="E32" s="3"/>
      <c r="F32" s="3"/>
      <c r="G32" s="3"/>
      <c r="H32" s="5" t="s">
        <v>29</v>
      </c>
      <c r="I32" s="29"/>
      <c r="J32" s="29"/>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29"/>
      <c r="J33" s="29"/>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29"/>
      <c r="J34" s="29"/>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29"/>
      <c r="J35" s="29"/>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29"/>
      <c r="J36" s="29"/>
      <c r="K36" s="3"/>
      <c r="L36" s="3"/>
      <c r="M36" s="3"/>
      <c r="N36" s="3"/>
      <c r="O36" s="3"/>
      <c r="P36" s="3"/>
      <c r="Q36" s="3"/>
      <c r="R36" s="3"/>
      <c r="S36" s="3"/>
      <c r="T36" s="3"/>
      <c r="U36" s="3"/>
      <c r="V36" s="3"/>
      <c r="W36" s="3"/>
      <c r="X36" s="3"/>
      <c r="Y36" s="3"/>
      <c r="Z36" s="3"/>
    </row>
    <row r="37" ht="15.0" customHeight="1">
      <c r="A37" s="3"/>
      <c r="B37" s="3"/>
      <c r="C37" s="3"/>
      <c r="D37" s="3"/>
      <c r="E37" s="3"/>
      <c r="F37" s="3"/>
      <c r="G37" s="3"/>
      <c r="H37" s="3"/>
      <c r="I37" s="29"/>
      <c r="J37" s="29"/>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29"/>
      <c r="J38" s="29"/>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29"/>
      <c r="J39" s="29"/>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29"/>
      <c r="J40" s="29"/>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29"/>
      <c r="J41" s="29"/>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29"/>
      <c r="J42" s="29"/>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29"/>
      <c r="J43" s="29"/>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29"/>
      <c r="J44" s="29"/>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29"/>
      <c r="J45" s="29"/>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29"/>
      <c r="J46" s="29"/>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29"/>
      <c r="J47" s="29"/>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29"/>
      <c r="J48" s="29"/>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29"/>
      <c r="J49" s="29"/>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29"/>
      <c r="J50" s="29"/>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29"/>
      <c r="J51" s="29"/>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29"/>
      <c r="J52" s="29"/>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29"/>
      <c r="J53" s="29"/>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29"/>
      <c r="J54" s="29"/>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29"/>
      <c r="J55" s="29"/>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29"/>
      <c r="J56" s="29"/>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29"/>
      <c r="J57" s="29"/>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29"/>
      <c r="J58" s="29"/>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29"/>
      <c r="J59" s="29"/>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29"/>
      <c r="J60" s="29"/>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29"/>
      <c r="J61" s="29"/>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29"/>
      <c r="J62" s="29"/>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29"/>
      <c r="J63" s="29"/>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29"/>
      <c r="J64" s="29"/>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29"/>
      <c r="J65" s="29"/>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29"/>
      <c r="J66" s="29"/>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29"/>
      <c r="J67" s="29"/>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29"/>
      <c r="J68" s="29"/>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29"/>
      <c r="J69" s="29"/>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29"/>
      <c r="J70" s="29"/>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29"/>
      <c r="J71" s="29"/>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29"/>
      <c r="J72" s="29"/>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29"/>
      <c r="J73" s="29"/>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29"/>
      <c r="J74" s="29"/>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29"/>
      <c r="J75" s="29"/>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29"/>
      <c r="J76" s="29"/>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29"/>
      <c r="J77" s="29"/>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29"/>
      <c r="J78" s="29"/>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29"/>
      <c r="J79" s="29"/>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29"/>
      <c r="J80" s="29"/>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29"/>
      <c r="J81" s="29"/>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29"/>
      <c r="J82" s="29"/>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29"/>
      <c r="J83" s="29"/>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29"/>
      <c r="J84" s="29"/>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29"/>
      <c r="J85" s="29"/>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29"/>
      <c r="J86" s="29"/>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29"/>
      <c r="J87" s="29"/>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29"/>
      <c r="J88" s="29"/>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29"/>
      <c r="J89" s="29"/>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29"/>
      <c r="J90" s="29"/>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29"/>
      <c r="J91" s="29"/>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29"/>
      <c r="J92" s="29"/>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29"/>
      <c r="J93" s="29"/>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29"/>
      <c r="J94" s="29"/>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29"/>
      <c r="J95" s="29"/>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29"/>
      <c r="J96" s="29"/>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29"/>
      <c r="J97" s="29"/>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29"/>
      <c r="J98" s="29"/>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29"/>
      <c r="J99" s="29"/>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29"/>
      <c r="J100" s="29"/>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29"/>
      <c r="J101" s="29"/>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29"/>
      <c r="J102" s="29"/>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29"/>
      <c r="J103" s="29"/>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29"/>
      <c r="J104" s="29"/>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29"/>
      <c r="J105" s="29"/>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29"/>
      <c r="J106" s="29"/>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29"/>
      <c r="J107" s="29"/>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29"/>
      <c r="J108" s="29"/>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29"/>
      <c r="J109" s="29"/>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29"/>
      <c r="J110" s="29"/>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29"/>
      <c r="J111" s="29"/>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29"/>
      <c r="J112" s="29"/>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29"/>
      <c r="J113" s="29"/>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29"/>
      <c r="J114" s="29"/>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29"/>
      <c r="J115" s="29"/>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29"/>
      <c r="J116" s="29"/>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29"/>
      <c r="J117" s="29"/>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29"/>
      <c r="J118" s="29"/>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29"/>
      <c r="J119" s="29"/>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29"/>
      <c r="J120" s="29"/>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29"/>
      <c r="J121" s="29"/>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29"/>
      <c r="J122" s="29"/>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29"/>
      <c r="J123" s="29"/>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29"/>
      <c r="J124" s="29"/>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29"/>
      <c r="J125" s="29"/>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29"/>
      <c r="J126" s="29"/>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29"/>
      <c r="J127" s="29"/>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29"/>
      <c r="J128" s="29"/>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29"/>
      <c r="J129" s="29"/>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29"/>
      <c r="J130" s="29"/>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29"/>
      <c r="J131" s="29"/>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29"/>
      <c r="J132" s="29"/>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29"/>
      <c r="J133" s="29"/>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29"/>
      <c r="J134" s="29"/>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29"/>
      <c r="J135" s="29"/>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29"/>
      <c r="J136" s="29"/>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29"/>
      <c r="J137" s="29"/>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29"/>
      <c r="J138" s="29"/>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29"/>
      <c r="J139" s="29"/>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29"/>
      <c r="J140" s="29"/>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29"/>
      <c r="J141" s="29"/>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29"/>
      <c r="J142" s="29"/>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29"/>
      <c r="J143" s="29"/>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29"/>
      <c r="J144" s="29"/>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29"/>
      <c r="J145" s="29"/>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29"/>
      <c r="J146" s="29"/>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29"/>
      <c r="J147" s="29"/>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29"/>
      <c r="J148" s="29"/>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29"/>
      <c r="J149" s="29"/>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29"/>
      <c r="J150" s="29"/>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29"/>
      <c r="J151" s="29"/>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29"/>
      <c r="J152" s="29"/>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29"/>
      <c r="J153" s="29"/>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29"/>
      <c r="J154" s="29"/>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29"/>
      <c r="J155" s="29"/>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29"/>
      <c r="J156" s="29"/>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29"/>
      <c r="J157" s="29"/>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29"/>
      <c r="J158" s="29"/>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29"/>
      <c r="J159" s="29"/>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29"/>
      <c r="J160" s="29"/>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29"/>
      <c r="J161" s="29"/>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29"/>
      <c r="J162" s="29"/>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29"/>
      <c r="J163" s="29"/>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29"/>
      <c r="J164" s="29"/>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29"/>
      <c r="J165" s="29"/>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29"/>
      <c r="J166" s="29"/>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29"/>
      <c r="J167" s="29"/>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29"/>
      <c r="J168" s="29"/>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29"/>
      <c r="J169" s="29"/>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29"/>
      <c r="J170" s="29"/>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29"/>
      <c r="J171" s="29"/>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29"/>
      <c r="J172" s="29"/>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29"/>
      <c r="J173" s="29"/>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29"/>
      <c r="J174" s="29"/>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29"/>
      <c r="J175" s="29"/>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29"/>
      <c r="J176" s="29"/>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29"/>
      <c r="J177" s="29"/>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29"/>
      <c r="J178" s="29"/>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29"/>
      <c r="J179" s="29"/>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29"/>
      <c r="J180" s="29"/>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29"/>
      <c r="J181" s="29"/>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29"/>
      <c r="J182" s="29"/>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29"/>
      <c r="J183" s="29"/>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29"/>
      <c r="J184" s="29"/>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29"/>
      <c r="J185" s="29"/>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29"/>
      <c r="J186" s="29"/>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29"/>
      <c r="J187" s="29"/>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29"/>
      <c r="J188" s="29"/>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29"/>
      <c r="J189" s="29"/>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29"/>
      <c r="J190" s="29"/>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29"/>
      <c r="J191" s="29"/>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29"/>
      <c r="J192" s="29"/>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29"/>
      <c r="J193" s="29"/>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29"/>
      <c r="J194" s="29"/>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29"/>
      <c r="J195" s="29"/>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29"/>
      <c r="J196" s="29"/>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29"/>
      <c r="J197" s="29"/>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29"/>
      <c r="J198" s="29"/>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29"/>
      <c r="J199" s="29"/>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29"/>
      <c r="J200" s="29"/>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29"/>
      <c r="J201" s="29"/>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29"/>
      <c r="J202" s="29"/>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29"/>
      <c r="J203" s="29"/>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29"/>
      <c r="J204" s="29"/>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29"/>
      <c r="J205" s="29"/>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29"/>
      <c r="J206" s="29"/>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29"/>
      <c r="J207" s="29"/>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29"/>
      <c r="J208" s="29"/>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29"/>
      <c r="J209" s="29"/>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29"/>
      <c r="J210" s="29"/>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29"/>
      <c r="J211" s="29"/>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29"/>
      <c r="J212" s="29"/>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29"/>
      <c r="J213" s="29"/>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29"/>
      <c r="J214" s="29"/>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29"/>
      <c r="J215" s="29"/>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29"/>
      <c r="J216" s="29"/>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29"/>
      <c r="J217" s="29"/>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29"/>
      <c r="J218" s="29"/>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29"/>
      <c r="J219" s="29"/>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29"/>
      <c r="J220" s="29"/>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29"/>
      <c r="J221" s="29"/>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29"/>
      <c r="J222" s="29"/>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29"/>
      <c r="J223" s="29"/>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29"/>
      <c r="J224" s="29"/>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29"/>
      <c r="J225" s="29"/>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29"/>
      <c r="J226" s="29"/>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29"/>
      <c r="J227" s="29"/>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29"/>
      <c r="J228" s="29"/>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29"/>
      <c r="J229" s="29"/>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29"/>
      <c r="J230" s="29"/>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29"/>
      <c r="J231" s="29"/>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29"/>
      <c r="J232" s="29"/>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29"/>
      <c r="J233" s="29"/>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29"/>
      <c r="J234" s="29"/>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29"/>
      <c r="J235" s="29"/>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29"/>
      <c r="J236" s="29"/>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29"/>
      <c r="J237" s="29"/>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29"/>
      <c r="J238" s="29"/>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29"/>
      <c r="J239" s="29"/>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29"/>
      <c r="J240" s="29"/>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29"/>
      <c r="J241" s="29"/>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29"/>
      <c r="J242" s="29"/>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29"/>
      <c r="J243" s="29"/>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29"/>
      <c r="J244" s="29"/>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29"/>
      <c r="J245" s="29"/>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29"/>
      <c r="J246" s="29"/>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29"/>
      <c r="J247" s="29"/>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29"/>
      <c r="J248" s="29"/>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29"/>
      <c r="J249" s="29"/>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29"/>
      <c r="J250" s="29"/>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29"/>
      <c r="J251" s="29"/>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29"/>
      <c r="J252" s="29"/>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29"/>
      <c r="J253" s="29"/>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29"/>
      <c r="J254" s="29"/>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29"/>
      <c r="J255" s="29"/>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29"/>
      <c r="J256" s="29"/>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29"/>
      <c r="J257" s="29"/>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29"/>
      <c r="J258" s="29"/>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29"/>
      <c r="J259" s="29"/>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29"/>
      <c r="J260" s="29"/>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29"/>
      <c r="J261" s="29"/>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29"/>
      <c r="J262" s="29"/>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29"/>
      <c r="J263" s="29"/>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29"/>
      <c r="J264" s="29"/>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29"/>
      <c r="J265" s="29"/>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29"/>
      <c r="J266" s="29"/>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29"/>
      <c r="J267" s="29"/>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29"/>
      <c r="J268" s="29"/>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29"/>
      <c r="J269" s="29"/>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29"/>
      <c r="J270" s="29"/>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29"/>
      <c r="J271" s="29"/>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29"/>
      <c r="J272" s="29"/>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29"/>
      <c r="J273" s="29"/>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29"/>
      <c r="J274" s="29"/>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29"/>
      <c r="J275" s="29"/>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29"/>
      <c r="J276" s="29"/>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29"/>
      <c r="J277" s="29"/>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29"/>
      <c r="J278" s="29"/>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29"/>
      <c r="J279" s="29"/>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29"/>
      <c r="J280" s="29"/>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29"/>
      <c r="J281" s="29"/>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29"/>
      <c r="J282" s="29"/>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29"/>
      <c r="J283" s="29"/>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29"/>
      <c r="J284" s="29"/>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29"/>
      <c r="J285" s="29"/>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29"/>
      <c r="J286" s="29"/>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29"/>
      <c r="J287" s="29"/>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29"/>
      <c r="J288" s="29"/>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29"/>
      <c r="J289" s="29"/>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29"/>
      <c r="J290" s="29"/>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29"/>
      <c r="J291" s="29"/>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29"/>
      <c r="J292" s="29"/>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29"/>
      <c r="J293" s="29"/>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29"/>
      <c r="J294" s="29"/>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29"/>
      <c r="J295" s="29"/>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29"/>
      <c r="J296" s="29"/>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29"/>
      <c r="J297" s="29"/>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29"/>
      <c r="J298" s="29"/>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29"/>
      <c r="J299" s="29"/>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29"/>
      <c r="J300" s="29"/>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29"/>
      <c r="J301" s="29"/>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29"/>
      <c r="J302" s="29"/>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29"/>
      <c r="J303" s="29"/>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29"/>
      <c r="J304" s="29"/>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29"/>
      <c r="J305" s="29"/>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29"/>
      <c r="J306" s="29"/>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29"/>
      <c r="J307" s="29"/>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29"/>
      <c r="J308" s="29"/>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29"/>
      <c r="J309" s="29"/>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29"/>
      <c r="J310" s="29"/>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29"/>
      <c r="J311" s="29"/>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29"/>
      <c r="J312" s="29"/>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29"/>
      <c r="J313" s="29"/>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29"/>
      <c r="J314" s="29"/>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29"/>
      <c r="J315" s="29"/>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29"/>
      <c r="J316" s="29"/>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29"/>
      <c r="J317" s="29"/>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29"/>
      <c r="J318" s="29"/>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29"/>
      <c r="J319" s="29"/>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29"/>
      <c r="J320" s="29"/>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29"/>
      <c r="J321" s="29"/>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29"/>
      <c r="J322" s="29"/>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29"/>
      <c r="J323" s="29"/>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29"/>
      <c r="J324" s="29"/>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29"/>
      <c r="J325" s="29"/>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29"/>
      <c r="J326" s="29"/>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29"/>
      <c r="J327" s="29"/>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29"/>
      <c r="J328" s="29"/>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29"/>
      <c r="J329" s="29"/>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29"/>
      <c r="J330" s="29"/>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29"/>
      <c r="J331" s="29"/>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29"/>
      <c r="J332" s="29"/>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29"/>
      <c r="J333" s="29"/>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29"/>
      <c r="J334" s="29"/>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29"/>
      <c r="J335" s="29"/>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29"/>
      <c r="J336" s="29"/>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29"/>
      <c r="J337" s="29"/>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29"/>
      <c r="J338" s="29"/>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29"/>
      <c r="J339" s="29"/>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29"/>
      <c r="J340" s="29"/>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29"/>
      <c r="J341" s="29"/>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29"/>
      <c r="J342" s="29"/>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29"/>
      <c r="J343" s="29"/>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29"/>
      <c r="J344" s="29"/>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29"/>
      <c r="J345" s="29"/>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29"/>
      <c r="J346" s="29"/>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29"/>
      <c r="J347" s="29"/>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29"/>
      <c r="J348" s="29"/>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29"/>
      <c r="J349" s="29"/>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29"/>
      <c r="J350" s="29"/>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29"/>
      <c r="J351" s="29"/>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29"/>
      <c r="J352" s="29"/>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29"/>
      <c r="J353" s="29"/>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29"/>
      <c r="J354" s="29"/>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29"/>
      <c r="J355" s="29"/>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29"/>
      <c r="J356" s="29"/>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29"/>
      <c r="J357" s="29"/>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29"/>
      <c r="J358" s="29"/>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29"/>
      <c r="J359" s="29"/>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29"/>
      <c r="J360" s="29"/>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29"/>
      <c r="J361" s="29"/>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29"/>
      <c r="J362" s="29"/>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29"/>
      <c r="J363" s="29"/>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29"/>
      <c r="J364" s="29"/>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29"/>
      <c r="J365" s="29"/>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29"/>
      <c r="J366" s="29"/>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29"/>
      <c r="J367" s="29"/>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29"/>
      <c r="J368" s="29"/>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29"/>
      <c r="J369" s="29"/>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29"/>
      <c r="J370" s="29"/>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29"/>
      <c r="J371" s="29"/>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29"/>
      <c r="J372" s="29"/>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29"/>
      <c r="J373" s="29"/>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29"/>
      <c r="J374" s="29"/>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29"/>
      <c r="J375" s="29"/>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29"/>
      <c r="J376" s="29"/>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29"/>
      <c r="J377" s="29"/>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29"/>
      <c r="J378" s="29"/>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29"/>
      <c r="J379" s="29"/>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29"/>
      <c r="J380" s="29"/>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29"/>
      <c r="J381" s="29"/>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29"/>
      <c r="J382" s="29"/>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29"/>
      <c r="J383" s="29"/>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29"/>
      <c r="J384" s="29"/>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29"/>
      <c r="J385" s="29"/>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29"/>
      <c r="J386" s="29"/>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29"/>
      <c r="J387" s="29"/>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29"/>
      <c r="J388" s="29"/>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29"/>
      <c r="J389" s="29"/>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29"/>
      <c r="J390" s="29"/>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29"/>
      <c r="J391" s="29"/>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29"/>
      <c r="J392" s="29"/>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29"/>
      <c r="J393" s="29"/>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29"/>
      <c r="J394" s="29"/>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29"/>
      <c r="J395" s="29"/>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29"/>
      <c r="J396" s="29"/>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29"/>
      <c r="J397" s="29"/>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29"/>
      <c r="J398" s="29"/>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29"/>
      <c r="J399" s="29"/>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29"/>
      <c r="J400" s="29"/>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29"/>
      <c r="J401" s="29"/>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29"/>
      <c r="J402" s="29"/>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29"/>
      <c r="J403" s="29"/>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29"/>
      <c r="J404" s="29"/>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29"/>
      <c r="J405" s="29"/>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29"/>
      <c r="J406" s="29"/>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29"/>
      <c r="J407" s="29"/>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29"/>
      <c r="J408" s="29"/>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29"/>
      <c r="J409" s="29"/>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29"/>
      <c r="J410" s="29"/>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29"/>
      <c r="J411" s="29"/>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29"/>
      <c r="J412" s="29"/>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29"/>
      <c r="J413" s="29"/>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29"/>
      <c r="J414" s="29"/>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29"/>
      <c r="J415" s="29"/>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29"/>
      <c r="J416" s="29"/>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29"/>
      <c r="J417" s="29"/>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29"/>
      <c r="J418" s="29"/>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29"/>
      <c r="J419" s="29"/>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29"/>
      <c r="J420" s="29"/>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29"/>
      <c r="J421" s="29"/>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29"/>
      <c r="J422" s="29"/>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29"/>
      <c r="J423" s="29"/>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29"/>
      <c r="J424" s="29"/>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29"/>
      <c r="J425" s="29"/>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29"/>
      <c r="J426" s="29"/>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29"/>
      <c r="J427" s="29"/>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29"/>
      <c r="J428" s="29"/>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29"/>
      <c r="J429" s="29"/>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29"/>
      <c r="J430" s="29"/>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29"/>
      <c r="J431" s="29"/>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29"/>
      <c r="J432" s="29"/>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29"/>
      <c r="J433" s="29"/>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29"/>
      <c r="J434" s="29"/>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29"/>
      <c r="J435" s="29"/>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29"/>
      <c r="J436" s="29"/>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29"/>
      <c r="J437" s="29"/>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29"/>
      <c r="J438" s="29"/>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29"/>
      <c r="J439" s="29"/>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29"/>
      <c r="J440" s="29"/>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29"/>
      <c r="J441" s="29"/>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29"/>
      <c r="J442" s="29"/>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29"/>
      <c r="J443" s="29"/>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29"/>
      <c r="J444" s="29"/>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29"/>
      <c r="J445" s="29"/>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29"/>
      <c r="J446" s="29"/>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29"/>
      <c r="J447" s="29"/>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29"/>
      <c r="J448" s="29"/>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29"/>
      <c r="J449" s="29"/>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29"/>
      <c r="J450" s="29"/>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29"/>
      <c r="J451" s="29"/>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29"/>
      <c r="J452" s="29"/>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29"/>
      <c r="J453" s="29"/>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29"/>
      <c r="J454" s="29"/>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29"/>
      <c r="J455" s="29"/>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29"/>
      <c r="J456" s="29"/>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29"/>
      <c r="J457" s="29"/>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29"/>
      <c r="J458" s="29"/>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29"/>
      <c r="J459" s="29"/>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29"/>
      <c r="J460" s="29"/>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29"/>
      <c r="J461" s="29"/>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29"/>
      <c r="J462" s="29"/>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29"/>
      <c r="J463" s="29"/>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29"/>
      <c r="J464" s="29"/>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29"/>
      <c r="J465" s="29"/>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29"/>
      <c r="J466" s="29"/>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29"/>
      <c r="J467" s="29"/>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29"/>
      <c r="J468" s="29"/>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29"/>
      <c r="J469" s="29"/>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29"/>
      <c r="J470" s="29"/>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29"/>
      <c r="J471" s="29"/>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29"/>
      <c r="J472" s="29"/>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29"/>
      <c r="J473" s="29"/>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29"/>
      <c r="J474" s="29"/>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29"/>
      <c r="J475" s="29"/>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29"/>
      <c r="J476" s="29"/>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29"/>
      <c r="J477" s="29"/>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29"/>
      <c r="J478" s="29"/>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29"/>
      <c r="J479" s="29"/>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29"/>
      <c r="J480" s="29"/>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29"/>
      <c r="J481" s="29"/>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29"/>
      <c r="J482" s="29"/>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29"/>
      <c r="J483" s="29"/>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29"/>
      <c r="J484" s="29"/>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29"/>
      <c r="J485" s="29"/>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29"/>
      <c r="J486" s="29"/>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29"/>
      <c r="J487" s="29"/>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29"/>
      <c r="J488" s="29"/>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29"/>
      <c r="J489" s="29"/>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29"/>
      <c r="J490" s="29"/>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29"/>
      <c r="J491" s="29"/>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29"/>
      <c r="J492" s="29"/>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29"/>
      <c r="J493" s="29"/>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29"/>
      <c r="J494" s="29"/>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29"/>
      <c r="J495" s="29"/>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29"/>
      <c r="J496" s="29"/>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29"/>
      <c r="J497" s="29"/>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29"/>
      <c r="J498" s="29"/>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29"/>
      <c r="J499" s="29"/>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29"/>
      <c r="J500" s="29"/>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29"/>
      <c r="J501" s="29"/>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29"/>
      <c r="J502" s="29"/>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29"/>
      <c r="J503" s="29"/>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29"/>
      <c r="J504" s="29"/>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29"/>
      <c r="J505" s="29"/>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29"/>
      <c r="J506" s="29"/>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29"/>
      <c r="J507" s="29"/>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29"/>
      <c r="J508" s="29"/>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29"/>
      <c r="J509" s="29"/>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29"/>
      <c r="J510" s="29"/>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29"/>
      <c r="J511" s="29"/>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29"/>
      <c r="J512" s="29"/>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29"/>
      <c r="J513" s="29"/>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29"/>
      <c r="J514" s="29"/>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29"/>
      <c r="J515" s="29"/>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29"/>
      <c r="J516" s="29"/>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29"/>
      <c r="J517" s="29"/>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29"/>
      <c r="J518" s="29"/>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29"/>
      <c r="J519" s="29"/>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29"/>
      <c r="J520" s="29"/>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29"/>
      <c r="J521" s="29"/>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29"/>
      <c r="J522" s="29"/>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29"/>
      <c r="J523" s="29"/>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29"/>
      <c r="J524" s="29"/>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29"/>
      <c r="J525" s="29"/>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29"/>
      <c r="J526" s="29"/>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29"/>
      <c r="J527" s="29"/>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29"/>
      <c r="J528" s="29"/>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29"/>
      <c r="J529" s="29"/>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29"/>
      <c r="J530" s="29"/>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29"/>
      <c r="J531" s="29"/>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29"/>
      <c r="J532" s="29"/>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29"/>
      <c r="J533" s="29"/>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29"/>
      <c r="J534" s="29"/>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29"/>
      <c r="J535" s="29"/>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29"/>
      <c r="J536" s="29"/>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29"/>
      <c r="J537" s="29"/>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29"/>
      <c r="J538" s="29"/>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29"/>
      <c r="J539" s="29"/>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29"/>
      <c r="J540" s="29"/>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29"/>
      <c r="J541" s="29"/>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29"/>
      <c r="J542" s="29"/>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29"/>
      <c r="J543" s="29"/>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29"/>
      <c r="J544" s="29"/>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29"/>
      <c r="J545" s="29"/>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29"/>
      <c r="J546" s="29"/>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29"/>
      <c r="J547" s="29"/>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29"/>
      <c r="J548" s="29"/>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29"/>
      <c r="J549" s="29"/>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29"/>
      <c r="J550" s="29"/>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29"/>
      <c r="J551" s="29"/>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29"/>
      <c r="J552" s="29"/>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29"/>
      <c r="J553" s="29"/>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29"/>
      <c r="J554" s="29"/>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29"/>
      <c r="J555" s="29"/>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29"/>
      <c r="J556" s="29"/>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29"/>
      <c r="J557" s="29"/>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29"/>
      <c r="J558" s="29"/>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29"/>
      <c r="J559" s="29"/>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29"/>
      <c r="J560" s="29"/>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29"/>
      <c r="J561" s="29"/>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29"/>
      <c r="J562" s="29"/>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29"/>
      <c r="J563" s="29"/>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29"/>
      <c r="J564" s="29"/>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29"/>
      <c r="J565" s="29"/>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29"/>
      <c r="J566" s="29"/>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29"/>
      <c r="J567" s="29"/>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29"/>
      <c r="J568" s="29"/>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29"/>
      <c r="J569" s="29"/>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29"/>
      <c r="J570" s="29"/>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29"/>
      <c r="J571" s="29"/>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29"/>
      <c r="J572" s="29"/>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29"/>
      <c r="J573" s="29"/>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29"/>
      <c r="J574" s="29"/>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29"/>
      <c r="J575" s="29"/>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29"/>
      <c r="J576" s="29"/>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29"/>
      <c r="J577" s="29"/>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29"/>
      <c r="J578" s="29"/>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29"/>
      <c r="J579" s="29"/>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29"/>
      <c r="J580" s="29"/>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29"/>
      <c r="J581" s="29"/>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29"/>
      <c r="J582" s="29"/>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29"/>
      <c r="J583" s="29"/>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29"/>
      <c r="J584" s="29"/>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29"/>
      <c r="J585" s="29"/>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29"/>
      <c r="J586" s="29"/>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29"/>
      <c r="J587" s="29"/>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29"/>
      <c r="J588" s="29"/>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29"/>
      <c r="J589" s="29"/>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29"/>
      <c r="J590" s="29"/>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29"/>
      <c r="J591" s="29"/>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29"/>
      <c r="J592" s="29"/>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29"/>
      <c r="J593" s="29"/>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29"/>
      <c r="J594" s="29"/>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29"/>
      <c r="J595" s="29"/>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29"/>
      <c r="J596" s="29"/>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29"/>
      <c r="J597" s="29"/>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29"/>
      <c r="J598" s="29"/>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29"/>
      <c r="J599" s="29"/>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29"/>
      <c r="J600" s="29"/>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29"/>
      <c r="J601" s="29"/>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29"/>
      <c r="J602" s="29"/>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29"/>
      <c r="J603" s="29"/>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29"/>
      <c r="J604" s="29"/>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29"/>
      <c r="J605" s="29"/>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29"/>
      <c r="J606" s="29"/>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29"/>
      <c r="J607" s="29"/>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29"/>
      <c r="J608" s="29"/>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29"/>
      <c r="J609" s="29"/>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29"/>
      <c r="J610" s="29"/>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29"/>
      <c r="J611" s="29"/>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29"/>
      <c r="J612" s="29"/>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29"/>
      <c r="J613" s="29"/>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29"/>
      <c r="J614" s="29"/>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29"/>
      <c r="J615" s="29"/>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29"/>
      <c r="J616" s="29"/>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29"/>
      <c r="J617" s="29"/>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29"/>
      <c r="J618" s="29"/>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29"/>
      <c r="J619" s="29"/>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29"/>
      <c r="J620" s="29"/>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29"/>
      <c r="J621" s="29"/>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29"/>
      <c r="J622" s="29"/>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29"/>
      <c r="J623" s="29"/>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29"/>
      <c r="J624" s="29"/>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29"/>
      <c r="J625" s="29"/>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29"/>
      <c r="J626" s="29"/>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29"/>
      <c r="J627" s="29"/>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29"/>
      <c r="J628" s="29"/>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29"/>
      <c r="J629" s="29"/>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29"/>
      <c r="J630" s="29"/>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29"/>
      <c r="J631" s="29"/>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29"/>
      <c r="J632" s="29"/>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29"/>
      <c r="J633" s="29"/>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29"/>
      <c r="J634" s="29"/>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29"/>
      <c r="J635" s="29"/>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29"/>
      <c r="J636" s="29"/>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29"/>
      <c r="J637" s="29"/>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29"/>
      <c r="J638" s="29"/>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29"/>
      <c r="J639" s="29"/>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29"/>
      <c r="J640" s="29"/>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29"/>
      <c r="J641" s="29"/>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29"/>
      <c r="J642" s="29"/>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29"/>
      <c r="J643" s="29"/>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29"/>
      <c r="J644" s="29"/>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29"/>
      <c r="J645" s="29"/>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29"/>
      <c r="J646" s="29"/>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29"/>
      <c r="J647" s="29"/>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29"/>
      <c r="J648" s="29"/>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29"/>
      <c r="J649" s="29"/>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29"/>
      <c r="J650" s="29"/>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29"/>
      <c r="J651" s="29"/>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29"/>
      <c r="J652" s="29"/>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29"/>
      <c r="J653" s="29"/>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29"/>
      <c r="J654" s="29"/>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29"/>
      <c r="J655" s="29"/>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29"/>
      <c r="J656" s="29"/>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29"/>
      <c r="J657" s="29"/>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29"/>
      <c r="J658" s="29"/>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29"/>
      <c r="J659" s="29"/>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29"/>
      <c r="J660" s="29"/>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29"/>
      <c r="J661" s="29"/>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29"/>
      <c r="J662" s="29"/>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29"/>
      <c r="J663" s="29"/>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29"/>
      <c r="J664" s="29"/>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29"/>
      <c r="J665" s="29"/>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29"/>
      <c r="J666" s="29"/>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29"/>
      <c r="J667" s="29"/>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29"/>
      <c r="J668" s="29"/>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29"/>
      <c r="J669" s="29"/>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29"/>
      <c r="J670" s="29"/>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29"/>
      <c r="J671" s="29"/>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29"/>
      <c r="J672" s="29"/>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29"/>
      <c r="J673" s="29"/>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29"/>
      <c r="J674" s="29"/>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29"/>
      <c r="J675" s="29"/>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29"/>
      <c r="J676" s="29"/>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29"/>
      <c r="J677" s="29"/>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29"/>
      <c r="J678" s="29"/>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29"/>
      <c r="J679" s="29"/>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29"/>
      <c r="J680" s="29"/>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29"/>
      <c r="J681" s="29"/>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29"/>
      <c r="J682" s="29"/>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29"/>
      <c r="J683" s="29"/>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29"/>
      <c r="J684" s="29"/>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29"/>
      <c r="J685" s="29"/>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29"/>
      <c r="J686" s="29"/>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29"/>
      <c r="J687" s="29"/>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29"/>
      <c r="J688" s="29"/>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29"/>
      <c r="J689" s="29"/>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29"/>
      <c r="J690" s="29"/>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29"/>
      <c r="J691" s="29"/>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29"/>
      <c r="J692" s="29"/>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29"/>
      <c r="J693" s="29"/>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29"/>
      <c r="J694" s="29"/>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29"/>
      <c r="J695" s="29"/>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29"/>
      <c r="J696" s="29"/>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29"/>
      <c r="J697" s="29"/>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29"/>
      <c r="J698" s="29"/>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29"/>
      <c r="J699" s="29"/>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29"/>
      <c r="J700" s="29"/>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29"/>
      <c r="J701" s="29"/>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29"/>
      <c r="J702" s="29"/>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29"/>
      <c r="J703" s="29"/>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29"/>
      <c r="J704" s="29"/>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29"/>
      <c r="J705" s="29"/>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29"/>
      <c r="J706" s="29"/>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29"/>
      <c r="J707" s="29"/>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29"/>
      <c r="J708" s="29"/>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29"/>
      <c r="J709" s="29"/>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29"/>
      <c r="J710" s="29"/>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29"/>
      <c r="J711" s="29"/>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29"/>
      <c r="J712" s="29"/>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29"/>
      <c r="J713" s="29"/>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29"/>
      <c r="J714" s="29"/>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29"/>
      <c r="J715" s="29"/>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29"/>
      <c r="J716" s="29"/>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29"/>
      <c r="J717" s="29"/>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29"/>
      <c r="J718" s="29"/>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29"/>
      <c r="J719" s="29"/>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29"/>
      <c r="J720" s="29"/>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29"/>
      <c r="J721" s="29"/>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29"/>
      <c r="J722" s="29"/>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29"/>
      <c r="J723" s="29"/>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29"/>
      <c r="J724" s="29"/>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29"/>
      <c r="J725" s="29"/>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29"/>
      <c r="J726" s="29"/>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29"/>
      <c r="J727" s="29"/>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29"/>
      <c r="J728" s="29"/>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29"/>
      <c r="J729" s="29"/>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29"/>
      <c r="J730" s="29"/>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29"/>
      <c r="J731" s="29"/>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29"/>
      <c r="J732" s="29"/>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29"/>
      <c r="J733" s="29"/>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29"/>
      <c r="J734" s="29"/>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29"/>
      <c r="J735" s="29"/>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29"/>
      <c r="J736" s="29"/>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29"/>
      <c r="J737" s="29"/>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29"/>
      <c r="J738" s="29"/>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29"/>
      <c r="J739" s="29"/>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29"/>
      <c r="J740" s="29"/>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29"/>
      <c r="J741" s="29"/>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29"/>
      <c r="J742" s="29"/>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29"/>
      <c r="J743" s="29"/>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29"/>
      <c r="J744" s="29"/>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29"/>
      <c r="J745" s="29"/>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29"/>
      <c r="J746" s="29"/>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29"/>
      <c r="J747" s="29"/>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29"/>
      <c r="J748" s="29"/>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29"/>
      <c r="J749" s="29"/>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29"/>
      <c r="J750" s="29"/>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29"/>
      <c r="J751" s="29"/>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29"/>
      <c r="J752" s="29"/>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29"/>
      <c r="J753" s="29"/>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29"/>
      <c r="J754" s="29"/>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29"/>
      <c r="J755" s="29"/>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29"/>
      <c r="J756" s="29"/>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29"/>
      <c r="J757" s="29"/>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29"/>
      <c r="J758" s="29"/>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29"/>
      <c r="J759" s="29"/>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29"/>
      <c r="J760" s="29"/>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29"/>
      <c r="J761" s="29"/>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29"/>
      <c r="J762" s="29"/>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29"/>
      <c r="J763" s="29"/>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29"/>
      <c r="J764" s="29"/>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29"/>
      <c r="J765" s="29"/>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29"/>
      <c r="J766" s="29"/>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29"/>
      <c r="J767" s="29"/>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29"/>
      <c r="J768" s="29"/>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29"/>
      <c r="J769" s="29"/>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29"/>
      <c r="J770" s="29"/>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29"/>
      <c r="J771" s="29"/>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29"/>
      <c r="J772" s="29"/>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29"/>
      <c r="J773" s="29"/>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29"/>
      <c r="J774" s="29"/>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29"/>
      <c r="J775" s="29"/>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29"/>
      <c r="J776" s="29"/>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29"/>
      <c r="J777" s="29"/>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29"/>
      <c r="J778" s="29"/>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29"/>
      <c r="J779" s="29"/>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29"/>
      <c r="J780" s="29"/>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29"/>
      <c r="J781" s="29"/>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29"/>
      <c r="J782" s="29"/>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29"/>
      <c r="J783" s="29"/>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29"/>
      <c r="J784" s="29"/>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29"/>
      <c r="J785" s="29"/>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29"/>
      <c r="J786" s="29"/>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29"/>
      <c r="J787" s="29"/>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29"/>
      <c r="J788" s="29"/>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29"/>
      <c r="J789" s="29"/>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29"/>
      <c r="J790" s="29"/>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29"/>
      <c r="J791" s="29"/>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29"/>
      <c r="J792" s="29"/>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29"/>
      <c r="J793" s="29"/>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29"/>
      <c r="J794" s="29"/>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29"/>
      <c r="J795" s="29"/>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29"/>
      <c r="J796" s="29"/>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29"/>
      <c r="J797" s="29"/>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29"/>
      <c r="J798" s="29"/>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29"/>
      <c r="J799" s="29"/>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29"/>
      <c r="J800" s="29"/>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29"/>
      <c r="J801" s="29"/>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29"/>
      <c r="J802" s="29"/>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29"/>
      <c r="J803" s="29"/>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29"/>
      <c r="J804" s="29"/>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29"/>
      <c r="J805" s="29"/>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29"/>
      <c r="J806" s="29"/>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29"/>
      <c r="J807" s="29"/>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29"/>
      <c r="J808" s="29"/>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29"/>
      <c r="J809" s="29"/>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29"/>
      <c r="J810" s="29"/>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29"/>
      <c r="J811" s="29"/>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29"/>
      <c r="J812" s="29"/>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29"/>
      <c r="J813" s="29"/>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29"/>
      <c r="J814" s="29"/>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29"/>
      <c r="J815" s="29"/>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29"/>
      <c r="J816" s="29"/>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29"/>
      <c r="J817" s="29"/>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29"/>
      <c r="J818" s="29"/>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29"/>
      <c r="J819" s="29"/>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29"/>
      <c r="J820" s="29"/>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29"/>
      <c r="J821" s="29"/>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29"/>
      <c r="J822" s="29"/>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29"/>
      <c r="J823" s="29"/>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29"/>
      <c r="J824" s="29"/>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29"/>
      <c r="J825" s="29"/>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29"/>
      <c r="J826" s="29"/>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29"/>
      <c r="J827" s="29"/>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29"/>
      <c r="J828" s="29"/>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29"/>
      <c r="J829" s="29"/>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29"/>
      <c r="J830" s="29"/>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29"/>
      <c r="J831" s="29"/>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29"/>
      <c r="J832" s="29"/>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29"/>
      <c r="J833" s="29"/>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29"/>
      <c r="J834" s="29"/>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29"/>
      <c r="J835" s="29"/>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29"/>
      <c r="J836" s="29"/>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29"/>
      <c r="J837" s="29"/>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29"/>
      <c r="J838" s="29"/>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29"/>
      <c r="J839" s="29"/>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29"/>
      <c r="J840" s="29"/>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29"/>
      <c r="J841" s="29"/>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29"/>
      <c r="J842" s="29"/>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29"/>
      <c r="J843" s="29"/>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29"/>
      <c r="J844" s="29"/>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29"/>
      <c r="J845" s="29"/>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29"/>
      <c r="J846" s="29"/>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29"/>
      <c r="J847" s="29"/>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29"/>
      <c r="J848" s="29"/>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29"/>
      <c r="J849" s="29"/>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29"/>
      <c r="J850" s="29"/>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29"/>
      <c r="J851" s="29"/>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29"/>
      <c r="J852" s="29"/>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29"/>
      <c r="J853" s="29"/>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29"/>
      <c r="J854" s="29"/>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29"/>
      <c r="J855" s="29"/>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29"/>
      <c r="J856" s="29"/>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29"/>
      <c r="J857" s="29"/>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29"/>
      <c r="J858" s="29"/>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29"/>
      <c r="J859" s="29"/>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29"/>
      <c r="J860" s="29"/>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29"/>
      <c r="J861" s="29"/>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29"/>
      <c r="J862" s="29"/>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29"/>
      <c r="J863" s="29"/>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29"/>
      <c r="J864" s="29"/>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29"/>
      <c r="J865" s="29"/>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29"/>
      <c r="J866" s="29"/>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29"/>
      <c r="J867" s="29"/>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29"/>
      <c r="J868" s="29"/>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29"/>
      <c r="J869" s="29"/>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29"/>
      <c r="J870" s="29"/>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29"/>
      <c r="J871" s="29"/>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29"/>
      <c r="J872" s="29"/>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29"/>
      <c r="J873" s="29"/>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29"/>
      <c r="J874" s="29"/>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29"/>
      <c r="J875" s="29"/>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29"/>
      <c r="J876" s="29"/>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29"/>
      <c r="J877" s="29"/>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29"/>
      <c r="J878" s="29"/>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29"/>
      <c r="J879" s="29"/>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29"/>
      <c r="J880" s="29"/>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29"/>
      <c r="J881" s="29"/>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29"/>
      <c r="J882" s="29"/>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29"/>
      <c r="J883" s="29"/>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29"/>
      <c r="J884" s="29"/>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29"/>
      <c r="J885" s="29"/>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29"/>
      <c r="J886" s="29"/>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29"/>
      <c r="J887" s="29"/>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29"/>
      <c r="J888" s="29"/>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29"/>
      <c r="J889" s="29"/>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29"/>
      <c r="J890" s="29"/>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29"/>
      <c r="J891" s="29"/>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29"/>
      <c r="J892" s="29"/>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29"/>
      <c r="J893" s="29"/>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29"/>
      <c r="J894" s="29"/>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29"/>
      <c r="J895" s="29"/>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29"/>
      <c r="J896" s="29"/>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29"/>
      <c r="J897" s="29"/>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29"/>
      <c r="J898" s="29"/>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29"/>
      <c r="J899" s="29"/>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29"/>
      <c r="J900" s="29"/>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29"/>
      <c r="J901" s="29"/>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29"/>
      <c r="J902" s="29"/>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29"/>
      <c r="J903" s="29"/>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29"/>
      <c r="J904" s="29"/>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29"/>
      <c r="J905" s="29"/>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29"/>
      <c r="J906" s="29"/>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29"/>
      <c r="J907" s="29"/>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29"/>
      <c r="J908" s="29"/>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29"/>
      <c r="J909" s="29"/>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29"/>
      <c r="J910" s="29"/>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29"/>
      <c r="J911" s="29"/>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29"/>
      <c r="J912" s="29"/>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29"/>
      <c r="J913" s="29"/>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29"/>
      <c r="J914" s="29"/>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29"/>
      <c r="J915" s="29"/>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29"/>
      <c r="J916" s="29"/>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29"/>
      <c r="J917" s="29"/>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29"/>
      <c r="J918" s="29"/>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29"/>
      <c r="J919" s="29"/>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29"/>
      <c r="J920" s="29"/>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29"/>
      <c r="J921" s="29"/>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29"/>
      <c r="J922" s="29"/>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29"/>
      <c r="J923" s="29"/>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29"/>
      <c r="J924" s="29"/>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29"/>
      <c r="J925" s="29"/>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29"/>
      <c r="J926" s="29"/>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29"/>
      <c r="J927" s="29"/>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29"/>
      <c r="J928" s="29"/>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29"/>
      <c r="J929" s="29"/>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29"/>
      <c r="J930" s="29"/>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29"/>
      <c r="J931" s="29"/>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29"/>
      <c r="J932" s="29"/>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29"/>
      <c r="J933" s="29"/>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29"/>
      <c r="J934" s="29"/>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29"/>
      <c r="J935" s="29"/>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29"/>
      <c r="J936" s="29"/>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29"/>
      <c r="J937" s="29"/>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29"/>
      <c r="J938" s="29"/>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29"/>
      <c r="J939" s="29"/>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29"/>
      <c r="J940" s="29"/>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29"/>
      <c r="J941" s="29"/>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29"/>
      <c r="J942" s="29"/>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29"/>
      <c r="J943" s="29"/>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29"/>
      <c r="J944" s="29"/>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29"/>
      <c r="J945" s="29"/>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29"/>
      <c r="J946" s="29"/>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29"/>
      <c r="J947" s="29"/>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29"/>
      <c r="J948" s="29"/>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29"/>
      <c r="J949" s="29"/>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29"/>
      <c r="J950" s="29"/>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29"/>
      <c r="J951" s="29"/>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29"/>
      <c r="J952" s="29"/>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29"/>
      <c r="J953" s="29"/>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29"/>
      <c r="J954" s="29"/>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29"/>
      <c r="J955" s="29"/>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29"/>
      <c r="J956" s="29"/>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29"/>
      <c r="J957" s="29"/>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29"/>
      <c r="J958" s="29"/>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29"/>
      <c r="J959" s="29"/>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29"/>
      <c r="J960" s="29"/>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29"/>
      <c r="J961" s="29"/>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29"/>
      <c r="J962" s="29"/>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29"/>
      <c r="J963" s="29"/>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29"/>
      <c r="J964" s="29"/>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29"/>
      <c r="J965" s="29"/>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29"/>
      <c r="J966" s="29"/>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29"/>
      <c r="J967" s="29"/>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29"/>
      <c r="J968" s="29"/>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29"/>
      <c r="J969" s="29"/>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29"/>
      <c r="J970" s="29"/>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29"/>
      <c r="J971" s="29"/>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29"/>
      <c r="J972" s="29"/>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29"/>
      <c r="J973" s="29"/>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29"/>
      <c r="J974" s="29"/>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29"/>
      <c r="J975" s="29"/>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29"/>
      <c r="J976" s="29"/>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29"/>
      <c r="J977" s="29"/>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29"/>
      <c r="J978" s="29"/>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29"/>
      <c r="J979" s="29"/>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29"/>
      <c r="J980" s="29"/>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29"/>
      <c r="J981" s="29"/>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29"/>
      <c r="J982" s="29"/>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29"/>
      <c r="J983" s="29"/>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29"/>
      <c r="J984" s="29"/>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29"/>
      <c r="J985" s="29"/>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29"/>
      <c r="J986" s="29"/>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29"/>
      <c r="J987" s="29"/>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29"/>
      <c r="J988" s="29"/>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29"/>
      <c r="J989" s="29"/>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29"/>
      <c r="J990" s="29"/>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29"/>
      <c r="J991" s="29"/>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29"/>
      <c r="J992" s="29"/>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29"/>
      <c r="J993" s="29"/>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29"/>
      <c r="J994" s="29"/>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29"/>
      <c r="J995" s="29"/>
      <c r="K995" s="3"/>
      <c r="L995" s="3"/>
      <c r="M995" s="3"/>
      <c r="N995" s="3"/>
      <c r="O995" s="3"/>
      <c r="P995" s="3"/>
      <c r="Q995" s="3"/>
      <c r="R995" s="3"/>
      <c r="S995" s="3"/>
      <c r="T995" s="3"/>
      <c r="U995" s="3"/>
      <c r="V995" s="3"/>
      <c r="W995" s="3"/>
      <c r="X995" s="3"/>
      <c r="Y995" s="3"/>
      <c r="Z995" s="3"/>
    </row>
  </sheetData>
  <hyperlinks>
    <hyperlink r:id="rId1" ref="H32"/>
  </hyperlinks>
  <printOptions/>
  <pageMargins bottom="0.787401575" footer="0.0" header="0.0" left="0.7" right="0.7" top="0.787401575"/>
  <pageSetup orientation="landscape"/>
  <drawing r:id="rId2"/>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4.43"/>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2"/>
      <c r="C2" s="12"/>
      <c r="D2" s="13"/>
      <c r="E2" s="14">
        <v>1.0</v>
      </c>
      <c r="F2" s="14">
        <v>2.0</v>
      </c>
      <c r="G2" s="14">
        <v>3.0</v>
      </c>
      <c r="H2" s="14">
        <v>4.0</v>
      </c>
      <c r="I2" s="15"/>
      <c r="J2" s="16">
        <v>8.0</v>
      </c>
      <c r="K2" s="3"/>
      <c r="L2" s="3"/>
      <c r="M2" s="3"/>
      <c r="N2" s="3"/>
      <c r="O2" s="3"/>
      <c r="P2" s="3"/>
      <c r="Q2" s="3"/>
      <c r="R2" s="3"/>
      <c r="S2" s="3"/>
      <c r="T2" s="3"/>
      <c r="U2" s="3"/>
      <c r="V2" s="3"/>
      <c r="W2" s="3"/>
      <c r="X2" s="3"/>
      <c r="Y2" s="3"/>
      <c r="Z2" s="3"/>
    </row>
    <row r="3" ht="15.0" customHeight="1">
      <c r="A3" s="17" t="s">
        <v>11</v>
      </c>
      <c r="B3" s="19"/>
      <c r="C3" s="19"/>
      <c r="D3" s="20"/>
      <c r="E3" s="21"/>
      <c r="F3" s="21"/>
      <c r="G3" s="22"/>
      <c r="H3" s="22"/>
      <c r="I3" s="15"/>
      <c r="J3" s="11" t="s">
        <v>12</v>
      </c>
      <c r="K3" s="3"/>
      <c r="L3" s="3"/>
      <c r="M3" s="3"/>
      <c r="N3" s="3"/>
      <c r="O3" s="3"/>
      <c r="P3" s="3"/>
      <c r="Q3" s="3"/>
      <c r="R3" s="3"/>
      <c r="S3" s="3"/>
      <c r="T3" s="3"/>
      <c r="U3" s="3"/>
      <c r="V3" s="3"/>
      <c r="W3" s="3"/>
      <c r="X3" s="3"/>
      <c r="Y3" s="3"/>
      <c r="Z3" s="3"/>
    </row>
    <row r="4" ht="15.0" customHeight="1">
      <c r="A4" s="17" t="s">
        <v>13</v>
      </c>
      <c r="B4" s="19"/>
      <c r="C4" s="19"/>
      <c r="D4" s="20"/>
      <c r="E4" s="21"/>
      <c r="F4" s="21"/>
      <c r="G4" s="22"/>
      <c r="H4" s="22"/>
      <c r="I4" s="15"/>
      <c r="J4" s="23">
        <v>22.0</v>
      </c>
      <c r="K4" s="3"/>
      <c r="L4" s="3"/>
      <c r="M4" s="3"/>
      <c r="N4" s="3"/>
      <c r="O4" s="3"/>
      <c r="P4" s="3"/>
      <c r="Q4" s="3"/>
      <c r="R4" s="3"/>
      <c r="S4" s="3"/>
      <c r="T4" s="3"/>
      <c r="U4" s="3"/>
      <c r="V4" s="3"/>
      <c r="W4" s="3"/>
      <c r="X4" s="3"/>
      <c r="Y4" s="3"/>
      <c r="Z4" s="3"/>
    </row>
    <row r="5" ht="15.0" customHeight="1">
      <c r="A5" s="17" t="s">
        <v>14</v>
      </c>
      <c r="B5" s="19"/>
      <c r="C5" s="19"/>
      <c r="D5" s="20"/>
      <c r="E5" s="21"/>
      <c r="F5" s="21"/>
      <c r="G5" s="22"/>
      <c r="H5" s="22"/>
      <c r="I5" s="15"/>
      <c r="J5" s="23" t="s">
        <v>15</v>
      </c>
      <c r="K5" s="3"/>
      <c r="L5" s="3"/>
      <c r="M5" s="3"/>
      <c r="N5" s="3"/>
      <c r="O5" s="3"/>
      <c r="P5" s="3"/>
      <c r="Q5" s="3"/>
      <c r="R5" s="3"/>
      <c r="S5" s="3"/>
      <c r="T5" s="3"/>
      <c r="U5" s="3"/>
      <c r="V5" s="3"/>
      <c r="W5" s="3"/>
      <c r="X5" s="3"/>
      <c r="Y5" s="3"/>
      <c r="Z5" s="3"/>
    </row>
    <row r="6" ht="15.0" customHeight="1">
      <c r="A6" s="17" t="s">
        <v>16</v>
      </c>
      <c r="B6" s="19"/>
      <c r="C6" s="24"/>
      <c r="D6" s="25"/>
      <c r="E6" s="26">
        <f t="shared" ref="E6:H6" si="1">(E4-E3-E5)*24</f>
        <v>0</v>
      </c>
      <c r="F6" s="26">
        <f t="shared" si="1"/>
        <v>0</v>
      </c>
      <c r="G6" s="27">
        <f t="shared" si="1"/>
        <v>0</v>
      </c>
      <c r="H6" s="27">
        <f t="shared" si="1"/>
        <v>0</v>
      </c>
      <c r="I6" s="28">
        <f>SUM(C6:H6)</f>
        <v>0</v>
      </c>
      <c r="J6" s="16">
        <v>0.0</v>
      </c>
      <c r="K6" s="3"/>
      <c r="L6" s="3"/>
      <c r="M6" s="3"/>
      <c r="N6" s="3"/>
      <c r="O6" s="3"/>
      <c r="P6" s="3"/>
      <c r="Q6" s="3"/>
      <c r="R6" s="3"/>
      <c r="S6" s="3"/>
      <c r="T6" s="3"/>
      <c r="U6" s="3"/>
      <c r="V6" s="3"/>
      <c r="W6" s="3"/>
      <c r="X6" s="3"/>
      <c r="Y6" s="3"/>
      <c r="Z6" s="3"/>
    </row>
    <row r="7" ht="15.0" customHeight="1">
      <c r="A7" s="3"/>
      <c r="B7" s="14">
        <v>5.0</v>
      </c>
      <c r="C7" s="14">
        <v>6.0</v>
      </c>
      <c r="D7" s="14">
        <v>7.0</v>
      </c>
      <c r="E7" s="14">
        <v>8.0</v>
      </c>
      <c r="F7" s="14">
        <v>9.0</v>
      </c>
      <c r="G7" s="14">
        <v>10.0</v>
      </c>
      <c r="H7" s="14">
        <v>11.0</v>
      </c>
      <c r="I7" s="15"/>
      <c r="J7" s="23" t="s">
        <v>17</v>
      </c>
      <c r="K7" s="3"/>
      <c r="L7" s="3"/>
      <c r="M7" s="3"/>
      <c r="N7" s="3"/>
      <c r="O7" s="3"/>
      <c r="P7" s="3"/>
      <c r="Q7" s="3"/>
      <c r="R7" s="3"/>
      <c r="S7" s="3"/>
      <c r="T7" s="3"/>
      <c r="U7" s="3"/>
      <c r="V7" s="3"/>
      <c r="W7" s="3"/>
      <c r="X7" s="3"/>
      <c r="Y7" s="3"/>
      <c r="Z7" s="3"/>
    </row>
    <row r="8" ht="15.0" customHeight="1">
      <c r="A8" s="17" t="s">
        <v>11</v>
      </c>
      <c r="B8" s="21"/>
      <c r="C8" s="21"/>
      <c r="D8" s="21"/>
      <c r="E8" s="21"/>
      <c r="F8" s="21"/>
      <c r="G8" s="22"/>
      <c r="H8" s="22"/>
      <c r="I8" s="15"/>
      <c r="J8" s="16">
        <f>SUM(J4-J6)</f>
        <v>22</v>
      </c>
      <c r="K8" s="3"/>
      <c r="L8" s="3"/>
      <c r="M8" s="3"/>
      <c r="N8" s="3"/>
      <c r="O8" s="3"/>
      <c r="P8" s="3"/>
      <c r="Q8" s="3"/>
      <c r="R8" s="3"/>
      <c r="S8" s="3"/>
      <c r="T8" s="3"/>
      <c r="U8" s="3"/>
      <c r="V8" s="3"/>
      <c r="W8" s="3"/>
      <c r="X8" s="3"/>
      <c r="Y8" s="3"/>
      <c r="Z8" s="3"/>
    </row>
    <row r="9" ht="15.0" customHeight="1">
      <c r="A9" s="17" t="s">
        <v>13</v>
      </c>
      <c r="B9" s="21"/>
      <c r="C9" s="21"/>
      <c r="D9" s="21"/>
      <c r="E9" s="21"/>
      <c r="F9" s="21"/>
      <c r="G9" s="22"/>
      <c r="H9" s="22"/>
      <c r="I9" s="15"/>
      <c r="J9" s="11" t="s">
        <v>18</v>
      </c>
      <c r="K9" s="3"/>
      <c r="L9" s="3"/>
      <c r="M9" s="3"/>
      <c r="N9" s="3"/>
      <c r="O9" s="3"/>
      <c r="P9" s="3"/>
      <c r="Q9" s="3"/>
      <c r="R9" s="3"/>
      <c r="S9" s="3"/>
      <c r="T9" s="3"/>
      <c r="U9" s="3"/>
      <c r="V9" s="3"/>
      <c r="W9" s="3"/>
      <c r="X9" s="3"/>
      <c r="Y9" s="3"/>
      <c r="Z9" s="3"/>
    </row>
    <row r="10" ht="15.0" customHeight="1">
      <c r="A10" s="17" t="s">
        <v>14</v>
      </c>
      <c r="B10" s="21"/>
      <c r="C10" s="21"/>
      <c r="D10" s="21"/>
      <c r="E10" s="21"/>
      <c r="F10" s="21"/>
      <c r="G10" s="22"/>
      <c r="H10" s="22"/>
      <c r="I10" s="15"/>
      <c r="J10" s="16">
        <f>J2*J8</f>
        <v>176</v>
      </c>
      <c r="K10" s="3"/>
      <c r="L10" s="3"/>
      <c r="M10" s="3"/>
      <c r="N10" s="3"/>
      <c r="O10" s="3"/>
      <c r="P10" s="3"/>
      <c r="Q10" s="3"/>
      <c r="R10" s="3"/>
      <c r="S10" s="3"/>
      <c r="T10" s="3"/>
      <c r="U10" s="3"/>
      <c r="V10" s="3"/>
      <c r="W10" s="3"/>
      <c r="X10" s="3"/>
      <c r="Y10" s="3"/>
      <c r="Z10" s="3"/>
    </row>
    <row r="11" ht="15.0" customHeight="1">
      <c r="A11" s="17" t="s">
        <v>16</v>
      </c>
      <c r="B11" s="26">
        <f t="shared" ref="B11:H11" si="2">(B9-B8-B10)*24</f>
        <v>0</v>
      </c>
      <c r="C11" s="26">
        <f t="shared" si="2"/>
        <v>0</v>
      </c>
      <c r="D11" s="26">
        <f t="shared" si="2"/>
        <v>0</v>
      </c>
      <c r="E11" s="26">
        <f t="shared" si="2"/>
        <v>0</v>
      </c>
      <c r="F11" s="26">
        <f t="shared" si="2"/>
        <v>0</v>
      </c>
      <c r="G11" s="27">
        <f t="shared" si="2"/>
        <v>0</v>
      </c>
      <c r="H11" s="27">
        <f t="shared" si="2"/>
        <v>0</v>
      </c>
      <c r="I11" s="28">
        <f>SUM(B11:H11)</f>
        <v>0</v>
      </c>
      <c r="J11" s="29"/>
      <c r="K11" s="3"/>
      <c r="L11" s="3"/>
      <c r="M11" s="3"/>
      <c r="N11" s="3"/>
      <c r="O11" s="3"/>
      <c r="P11" s="3"/>
      <c r="Q11" s="3"/>
      <c r="R11" s="3"/>
      <c r="S11" s="3"/>
      <c r="T11" s="3"/>
      <c r="U11" s="3"/>
      <c r="V11" s="3"/>
      <c r="W11" s="3"/>
      <c r="X11" s="3"/>
      <c r="Y11" s="3"/>
      <c r="Z11" s="3"/>
    </row>
    <row r="12" ht="15.0" customHeight="1">
      <c r="A12" s="3"/>
      <c r="B12" s="14">
        <v>12.0</v>
      </c>
      <c r="C12" s="14">
        <v>13.0</v>
      </c>
      <c r="D12" s="14">
        <v>14.0</v>
      </c>
      <c r="E12" s="14">
        <v>15.0</v>
      </c>
      <c r="F12" s="14">
        <v>16.0</v>
      </c>
      <c r="G12" s="14">
        <v>17.0</v>
      </c>
      <c r="H12" s="14">
        <v>18.0</v>
      </c>
      <c r="I12" s="15"/>
      <c r="J12" s="29"/>
      <c r="K12" s="3"/>
      <c r="L12" s="3"/>
      <c r="M12" s="3"/>
      <c r="N12" s="3"/>
      <c r="O12" s="3"/>
      <c r="P12" s="3"/>
      <c r="Q12" s="3"/>
      <c r="R12" s="3"/>
      <c r="S12" s="3"/>
      <c r="T12" s="3"/>
      <c r="U12" s="3"/>
      <c r="V12" s="3"/>
      <c r="W12" s="3"/>
      <c r="X12" s="3"/>
      <c r="Y12" s="3"/>
      <c r="Z12" s="3"/>
    </row>
    <row r="13" ht="15.0" customHeight="1">
      <c r="A13" s="17" t="s">
        <v>11</v>
      </c>
      <c r="B13" s="21"/>
      <c r="C13" s="21"/>
      <c r="D13" s="21"/>
      <c r="E13" s="21"/>
      <c r="F13" s="21"/>
      <c r="G13" s="22"/>
      <c r="H13" s="22"/>
      <c r="I13" s="15"/>
      <c r="J13" s="29"/>
      <c r="K13" s="3"/>
      <c r="L13" s="3"/>
      <c r="M13" s="3"/>
      <c r="N13" s="3"/>
      <c r="O13" s="3"/>
      <c r="P13" s="3"/>
      <c r="Q13" s="3"/>
      <c r="R13" s="3"/>
      <c r="S13" s="3"/>
      <c r="T13" s="3"/>
      <c r="U13" s="3"/>
      <c r="V13" s="3"/>
      <c r="W13" s="3"/>
      <c r="X13" s="3"/>
      <c r="Y13" s="3"/>
      <c r="Z13" s="3"/>
    </row>
    <row r="14" ht="15.0" customHeight="1">
      <c r="A14" s="17" t="s">
        <v>13</v>
      </c>
      <c r="B14" s="21"/>
      <c r="C14" s="21"/>
      <c r="D14" s="21"/>
      <c r="E14" s="21"/>
      <c r="F14" s="21"/>
      <c r="G14" s="22"/>
      <c r="H14" s="22"/>
      <c r="I14" s="15"/>
      <c r="J14" s="29"/>
      <c r="K14" s="3"/>
      <c r="L14" s="3"/>
      <c r="M14" s="3"/>
      <c r="N14" s="3"/>
      <c r="O14" s="3"/>
      <c r="P14" s="3"/>
      <c r="Q14" s="3"/>
      <c r="R14" s="3"/>
      <c r="S14" s="3"/>
      <c r="T14" s="3"/>
      <c r="U14" s="3"/>
      <c r="V14" s="3"/>
      <c r="W14" s="3"/>
      <c r="X14" s="3"/>
      <c r="Y14" s="3"/>
      <c r="Z14" s="3"/>
    </row>
    <row r="15" ht="15.0" customHeight="1">
      <c r="A15" s="17" t="s">
        <v>14</v>
      </c>
      <c r="B15" s="21"/>
      <c r="C15" s="21"/>
      <c r="D15" s="21"/>
      <c r="E15" s="21"/>
      <c r="F15" s="21"/>
      <c r="G15" s="22"/>
      <c r="H15" s="22"/>
      <c r="I15" s="15"/>
      <c r="J15" s="29"/>
      <c r="K15" s="3"/>
      <c r="L15" s="3"/>
      <c r="M15" s="3"/>
      <c r="N15" s="3"/>
      <c r="O15" s="3"/>
      <c r="P15" s="3"/>
      <c r="Q15" s="3"/>
      <c r="R15" s="3"/>
      <c r="S15" s="3"/>
      <c r="T15" s="3"/>
      <c r="U15" s="3"/>
      <c r="V15" s="3"/>
      <c r="W15" s="3"/>
      <c r="X15" s="3"/>
      <c r="Y15" s="3"/>
      <c r="Z15" s="3"/>
    </row>
    <row r="16" ht="15.0" customHeight="1">
      <c r="A16" s="17" t="s">
        <v>16</v>
      </c>
      <c r="B16" s="26">
        <f t="shared" ref="B16:H16" si="3">(B14-B13-B15)*24</f>
        <v>0</v>
      </c>
      <c r="C16" s="26">
        <f t="shared" si="3"/>
        <v>0</v>
      </c>
      <c r="D16" s="26">
        <f t="shared" si="3"/>
        <v>0</v>
      </c>
      <c r="E16" s="26">
        <f t="shared" si="3"/>
        <v>0</v>
      </c>
      <c r="F16" s="26">
        <f t="shared" si="3"/>
        <v>0</v>
      </c>
      <c r="G16" s="27">
        <f t="shared" si="3"/>
        <v>0</v>
      </c>
      <c r="H16" s="27">
        <f t="shared" si="3"/>
        <v>0</v>
      </c>
      <c r="I16" s="28">
        <f>SUM(B16:H16)</f>
        <v>0</v>
      </c>
      <c r="J16" s="29"/>
      <c r="K16" s="3"/>
      <c r="L16" s="3"/>
      <c r="M16" s="3"/>
      <c r="N16" s="3"/>
      <c r="O16" s="3"/>
      <c r="P16" s="3"/>
      <c r="Q16" s="3"/>
      <c r="R16" s="3"/>
      <c r="S16" s="3"/>
      <c r="T16" s="3"/>
      <c r="U16" s="3"/>
      <c r="V16" s="3"/>
      <c r="W16" s="3"/>
      <c r="X16" s="3"/>
      <c r="Y16" s="3"/>
      <c r="Z16" s="3"/>
    </row>
    <row r="17" ht="15.0" customHeight="1">
      <c r="A17" s="3"/>
      <c r="B17" s="14">
        <v>19.0</v>
      </c>
      <c r="C17" s="14">
        <v>20.0</v>
      </c>
      <c r="D17" s="14">
        <v>21.0</v>
      </c>
      <c r="E17" s="14">
        <v>22.0</v>
      </c>
      <c r="F17" s="14">
        <v>23.0</v>
      </c>
      <c r="G17" s="14">
        <v>24.0</v>
      </c>
      <c r="H17" s="14">
        <v>25.0</v>
      </c>
      <c r="I17" s="15"/>
      <c r="J17" s="29"/>
      <c r="K17" s="3"/>
      <c r="L17" s="3"/>
      <c r="M17" s="3"/>
      <c r="N17" s="3"/>
      <c r="O17" s="3"/>
      <c r="P17" s="3"/>
      <c r="Q17" s="3"/>
      <c r="R17" s="3"/>
      <c r="S17" s="3"/>
      <c r="T17" s="3"/>
      <c r="U17" s="3"/>
      <c r="V17" s="3"/>
      <c r="W17" s="3"/>
      <c r="X17" s="3"/>
      <c r="Y17" s="3"/>
      <c r="Z17" s="3"/>
    </row>
    <row r="18" ht="15.0" customHeight="1">
      <c r="A18" s="17" t="s">
        <v>11</v>
      </c>
      <c r="B18" s="21"/>
      <c r="C18" s="21"/>
      <c r="D18" s="21"/>
      <c r="E18" s="21"/>
      <c r="F18" s="21"/>
      <c r="G18" s="22"/>
      <c r="H18" s="22"/>
      <c r="I18" s="15"/>
      <c r="J18" s="29"/>
      <c r="K18" s="3"/>
      <c r="L18" s="3"/>
      <c r="M18" s="3"/>
      <c r="N18" s="3"/>
      <c r="O18" s="3"/>
      <c r="P18" s="3"/>
      <c r="Q18" s="3"/>
      <c r="R18" s="3"/>
      <c r="S18" s="3"/>
      <c r="T18" s="3"/>
      <c r="U18" s="3"/>
      <c r="V18" s="3"/>
      <c r="W18" s="3"/>
      <c r="X18" s="3"/>
      <c r="Y18" s="3"/>
      <c r="Z18" s="3"/>
    </row>
    <row r="19" ht="15.0" customHeight="1">
      <c r="A19" s="17" t="s">
        <v>13</v>
      </c>
      <c r="B19" s="21"/>
      <c r="C19" s="21"/>
      <c r="D19" s="21"/>
      <c r="E19" s="21"/>
      <c r="F19" s="21"/>
      <c r="G19" s="22"/>
      <c r="H19" s="22"/>
      <c r="I19" s="15"/>
      <c r="J19" s="29"/>
      <c r="K19" s="3"/>
      <c r="L19" s="3"/>
      <c r="M19" s="3"/>
      <c r="N19" s="3"/>
      <c r="O19" s="3"/>
      <c r="P19" s="3"/>
      <c r="Q19" s="3"/>
      <c r="R19" s="3"/>
      <c r="S19" s="3"/>
      <c r="T19" s="3"/>
      <c r="U19" s="3"/>
      <c r="V19" s="3"/>
      <c r="W19" s="3"/>
      <c r="X19" s="3"/>
      <c r="Y19" s="3"/>
      <c r="Z19" s="3"/>
    </row>
    <row r="20" ht="15.0" customHeight="1">
      <c r="A20" s="17" t="s">
        <v>14</v>
      </c>
      <c r="B20" s="21"/>
      <c r="C20" s="21"/>
      <c r="D20" s="21"/>
      <c r="E20" s="21"/>
      <c r="F20" s="21"/>
      <c r="G20" s="22"/>
      <c r="H20" s="22"/>
      <c r="I20" s="15"/>
      <c r="J20" s="29"/>
      <c r="K20" s="3"/>
      <c r="L20" s="3"/>
      <c r="M20" s="3"/>
      <c r="N20" s="3"/>
      <c r="O20" s="3"/>
      <c r="P20" s="3"/>
      <c r="Q20" s="3"/>
      <c r="R20" s="3"/>
      <c r="S20" s="3"/>
      <c r="T20" s="3"/>
      <c r="U20" s="3"/>
      <c r="V20" s="3"/>
      <c r="W20" s="3"/>
      <c r="X20" s="3"/>
      <c r="Y20" s="3"/>
      <c r="Z20" s="3"/>
    </row>
    <row r="21" ht="15.0" customHeight="1">
      <c r="A21" s="17" t="s">
        <v>16</v>
      </c>
      <c r="B21" s="26">
        <f t="shared" ref="B21:H21" si="4">(B19-B18-B20)*24</f>
        <v>0</v>
      </c>
      <c r="C21" s="26">
        <f t="shared" si="4"/>
        <v>0</v>
      </c>
      <c r="D21" s="26">
        <f t="shared" si="4"/>
        <v>0</v>
      </c>
      <c r="E21" s="26">
        <f t="shared" si="4"/>
        <v>0</v>
      </c>
      <c r="F21" s="26">
        <f t="shared" si="4"/>
        <v>0</v>
      </c>
      <c r="G21" s="27">
        <f t="shared" si="4"/>
        <v>0</v>
      </c>
      <c r="H21" s="27">
        <f t="shared" si="4"/>
        <v>0</v>
      </c>
      <c r="I21" s="28">
        <f>SUM(B21:H21)</f>
        <v>0</v>
      </c>
      <c r="J21" s="29"/>
      <c r="K21" s="3"/>
      <c r="L21" s="3"/>
      <c r="M21" s="3"/>
      <c r="N21" s="3"/>
      <c r="O21" s="3"/>
      <c r="P21" s="3"/>
      <c r="Q21" s="3"/>
      <c r="R21" s="3"/>
      <c r="S21" s="3"/>
      <c r="T21" s="3"/>
      <c r="U21" s="3"/>
      <c r="V21" s="3"/>
      <c r="W21" s="3"/>
      <c r="X21" s="3"/>
      <c r="Y21" s="3"/>
      <c r="Z21" s="3"/>
    </row>
    <row r="22" ht="15.0" customHeight="1">
      <c r="A22" s="3"/>
      <c r="B22" s="14">
        <v>26.0</v>
      </c>
      <c r="C22" s="14">
        <v>27.0</v>
      </c>
      <c r="D22" s="14">
        <v>28.0</v>
      </c>
      <c r="E22" s="14">
        <v>29.0</v>
      </c>
      <c r="F22" s="14">
        <v>30.0</v>
      </c>
      <c r="G22" s="14">
        <v>31.0</v>
      </c>
      <c r="H22" s="12"/>
      <c r="I22" s="15"/>
      <c r="J22" s="29"/>
      <c r="K22" s="3"/>
      <c r="L22" s="3"/>
      <c r="M22" s="3"/>
      <c r="N22" s="3"/>
      <c r="O22" s="3"/>
      <c r="P22" s="3"/>
      <c r="Q22" s="3"/>
      <c r="R22" s="3"/>
      <c r="S22" s="3"/>
      <c r="T22" s="3"/>
      <c r="U22" s="3"/>
      <c r="V22" s="3"/>
      <c r="W22" s="3"/>
      <c r="X22" s="3"/>
      <c r="Y22" s="3"/>
      <c r="Z22" s="3"/>
    </row>
    <row r="23" ht="15.0" customHeight="1">
      <c r="A23" s="17" t="s">
        <v>11</v>
      </c>
      <c r="B23" s="21"/>
      <c r="C23" s="21"/>
      <c r="D23" s="21"/>
      <c r="E23" s="21"/>
      <c r="F23" s="21"/>
      <c r="G23" s="22"/>
      <c r="H23" s="13"/>
      <c r="I23" s="15"/>
      <c r="J23" s="29"/>
      <c r="K23" s="3"/>
      <c r="L23" s="3"/>
      <c r="M23" s="3"/>
      <c r="N23" s="3"/>
      <c r="O23" s="3"/>
      <c r="P23" s="3"/>
      <c r="Q23" s="3"/>
      <c r="R23" s="3"/>
      <c r="S23" s="3"/>
      <c r="T23" s="3"/>
      <c r="U23" s="3"/>
      <c r="V23" s="3"/>
      <c r="W23" s="3"/>
      <c r="X23" s="3"/>
      <c r="Y23" s="3"/>
      <c r="Z23" s="3"/>
    </row>
    <row r="24" ht="15.0" customHeight="1">
      <c r="A24" s="17" t="s">
        <v>13</v>
      </c>
      <c r="B24" s="21"/>
      <c r="C24" s="21"/>
      <c r="D24" s="21"/>
      <c r="E24" s="21"/>
      <c r="F24" s="21"/>
      <c r="G24" s="22"/>
      <c r="H24" s="13"/>
      <c r="I24" s="15"/>
      <c r="J24" s="29"/>
      <c r="K24" s="3"/>
      <c r="L24" s="3"/>
      <c r="M24" s="3"/>
      <c r="N24" s="3"/>
      <c r="O24" s="3"/>
      <c r="P24" s="3"/>
      <c r="Q24" s="3"/>
      <c r="R24" s="3"/>
      <c r="S24" s="3"/>
      <c r="T24" s="3"/>
      <c r="U24" s="3"/>
      <c r="V24" s="3"/>
      <c r="W24" s="3"/>
      <c r="X24" s="3"/>
      <c r="Y24" s="3"/>
      <c r="Z24" s="3"/>
    </row>
    <row r="25" ht="15.0" customHeight="1">
      <c r="A25" s="17" t="s">
        <v>14</v>
      </c>
      <c r="B25" s="21"/>
      <c r="C25" s="21"/>
      <c r="D25" s="21"/>
      <c r="E25" s="21"/>
      <c r="F25" s="21"/>
      <c r="G25" s="22"/>
      <c r="H25" s="13"/>
      <c r="I25" s="15"/>
      <c r="J25" s="29"/>
      <c r="K25" s="3"/>
      <c r="L25" s="3"/>
      <c r="M25" s="3"/>
      <c r="N25" s="3"/>
      <c r="O25" s="3"/>
      <c r="P25" s="3"/>
      <c r="Q25" s="3"/>
      <c r="R25" s="3"/>
      <c r="S25" s="3"/>
      <c r="T25" s="3"/>
      <c r="U25" s="3"/>
      <c r="V25" s="3"/>
      <c r="W25" s="3"/>
      <c r="X25" s="3"/>
      <c r="Y25" s="3"/>
      <c r="Z25" s="3"/>
    </row>
    <row r="26" ht="15.0" customHeight="1">
      <c r="A26" s="17" t="s">
        <v>16</v>
      </c>
      <c r="B26" s="26">
        <f t="shared" ref="B26:G26" si="5">(B24-B23-B25)*24</f>
        <v>0</v>
      </c>
      <c r="C26" s="26">
        <f t="shared" si="5"/>
        <v>0</v>
      </c>
      <c r="D26" s="26">
        <f t="shared" si="5"/>
        <v>0</v>
      </c>
      <c r="E26" s="26">
        <f t="shared" si="5"/>
        <v>0</v>
      </c>
      <c r="F26" s="26">
        <f t="shared" si="5"/>
        <v>0</v>
      </c>
      <c r="G26" s="27">
        <f t="shared" si="5"/>
        <v>0</v>
      </c>
      <c r="H26" s="13"/>
      <c r="I26" s="28">
        <f>SUM(B26:H26)</f>
        <v>0</v>
      </c>
      <c r="J26" s="29"/>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29"/>
      <c r="J27" s="29"/>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29"/>
      <c r="J28" s="29"/>
      <c r="K28" s="3"/>
      <c r="L28" s="3"/>
      <c r="M28" s="3"/>
      <c r="N28" s="3"/>
      <c r="O28" s="3"/>
      <c r="P28" s="3"/>
      <c r="Q28" s="3"/>
      <c r="R28" s="3"/>
      <c r="S28" s="3"/>
      <c r="T28" s="3"/>
      <c r="U28" s="3"/>
      <c r="V28" s="3"/>
      <c r="W28" s="3"/>
      <c r="X28" s="3"/>
      <c r="Y28" s="3"/>
      <c r="Z28" s="3"/>
    </row>
    <row r="29" ht="15.75" customHeight="1">
      <c r="A29" s="3"/>
      <c r="B29" s="3"/>
      <c r="C29" s="3"/>
      <c r="D29" s="3"/>
      <c r="E29" s="3"/>
      <c r="F29" s="3"/>
      <c r="G29" s="3"/>
      <c r="H29" s="17" t="s">
        <v>19</v>
      </c>
      <c r="I29" s="16">
        <f>SUM(I6,I11,I16,I21,I26)</f>
        <v>0</v>
      </c>
      <c r="J29" s="29"/>
      <c r="K29" s="3"/>
      <c r="L29" s="3"/>
      <c r="M29" s="3"/>
      <c r="N29" s="3"/>
      <c r="O29" s="3"/>
      <c r="P29" s="3"/>
      <c r="Q29" s="3"/>
      <c r="R29" s="3"/>
      <c r="S29" s="3"/>
      <c r="T29" s="3"/>
      <c r="U29" s="3"/>
      <c r="V29" s="3"/>
      <c r="W29" s="3"/>
      <c r="X29" s="3"/>
      <c r="Y29" s="3"/>
      <c r="Z29" s="3"/>
    </row>
    <row r="30" ht="15.75" customHeight="1">
      <c r="A30" s="3"/>
      <c r="B30" s="3"/>
      <c r="C30" s="3"/>
      <c r="D30" s="3"/>
      <c r="E30" s="3"/>
      <c r="F30" s="3"/>
      <c r="G30" s="3"/>
      <c r="H30" s="17" t="s">
        <v>20</v>
      </c>
      <c r="I30" s="16">
        <f>I29-J10</f>
        <v>-176</v>
      </c>
      <c r="J30" s="29"/>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29"/>
      <c r="J31" s="29"/>
      <c r="K31" s="3"/>
      <c r="L31" s="3"/>
      <c r="M31" s="3"/>
      <c r="N31" s="3"/>
      <c r="O31" s="3"/>
      <c r="P31" s="3"/>
      <c r="Q31" s="3"/>
      <c r="R31" s="3"/>
      <c r="S31" s="3"/>
      <c r="T31" s="3"/>
      <c r="U31" s="3"/>
      <c r="V31" s="3"/>
      <c r="W31" s="3"/>
      <c r="X31" s="3"/>
      <c r="Y31" s="3"/>
      <c r="Z31" s="3"/>
    </row>
    <row r="32" ht="15.0" customHeight="1">
      <c r="A32" s="3"/>
      <c r="B32" s="3"/>
      <c r="C32" s="3"/>
      <c r="D32" s="3"/>
      <c r="E32" s="3"/>
      <c r="F32" s="3"/>
      <c r="G32" s="3"/>
      <c r="H32" s="5" t="s">
        <v>30</v>
      </c>
      <c r="I32" s="29"/>
      <c r="J32" s="29"/>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29"/>
      <c r="J33" s="29"/>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29"/>
      <c r="J34" s="29"/>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29"/>
      <c r="J35" s="29"/>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29"/>
      <c r="J36" s="29"/>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29"/>
      <c r="J37" s="29"/>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29"/>
      <c r="J38" s="29"/>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29"/>
      <c r="J39" s="29"/>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29"/>
      <c r="J40" s="29"/>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29"/>
      <c r="J41" s="29"/>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29"/>
      <c r="J42" s="29"/>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29"/>
      <c r="J43" s="29"/>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29"/>
      <c r="J44" s="29"/>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29"/>
      <c r="J45" s="29"/>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29"/>
      <c r="J46" s="29"/>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29"/>
      <c r="J47" s="29"/>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29"/>
      <c r="J48" s="29"/>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29"/>
      <c r="J49" s="29"/>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29"/>
      <c r="J50" s="29"/>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29"/>
      <c r="J51" s="29"/>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29"/>
      <c r="J52" s="29"/>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29"/>
      <c r="J53" s="29"/>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29"/>
      <c r="J54" s="29"/>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29"/>
      <c r="J55" s="29"/>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29"/>
      <c r="J56" s="29"/>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29"/>
      <c r="J57" s="29"/>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29"/>
      <c r="J58" s="29"/>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29"/>
      <c r="J59" s="29"/>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29"/>
      <c r="J60" s="29"/>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29"/>
      <c r="J61" s="29"/>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29"/>
      <c r="J62" s="29"/>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29"/>
      <c r="J63" s="29"/>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29"/>
      <c r="J64" s="29"/>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29"/>
      <c r="J65" s="29"/>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29"/>
      <c r="J66" s="29"/>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29"/>
      <c r="J67" s="29"/>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29"/>
      <c r="J68" s="29"/>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29"/>
      <c r="J69" s="29"/>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29"/>
      <c r="J70" s="29"/>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29"/>
      <c r="J71" s="29"/>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29"/>
      <c r="J72" s="29"/>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29"/>
      <c r="J73" s="29"/>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29"/>
      <c r="J74" s="29"/>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29"/>
      <c r="J75" s="29"/>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29"/>
      <c r="J76" s="29"/>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29"/>
      <c r="J77" s="29"/>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29"/>
      <c r="J78" s="29"/>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29"/>
      <c r="J79" s="29"/>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29"/>
      <c r="J80" s="29"/>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29"/>
      <c r="J81" s="29"/>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29"/>
      <c r="J82" s="29"/>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29"/>
      <c r="J83" s="29"/>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29"/>
      <c r="J84" s="29"/>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29"/>
      <c r="J85" s="29"/>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29"/>
      <c r="J86" s="29"/>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29"/>
      <c r="J87" s="29"/>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29"/>
      <c r="J88" s="29"/>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29"/>
      <c r="J89" s="29"/>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29"/>
      <c r="J90" s="29"/>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29"/>
      <c r="J91" s="29"/>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29"/>
      <c r="J92" s="29"/>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29"/>
      <c r="J93" s="29"/>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29"/>
      <c r="J94" s="29"/>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29"/>
      <c r="J95" s="29"/>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29"/>
      <c r="J96" s="29"/>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29"/>
      <c r="J97" s="29"/>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29"/>
      <c r="J98" s="29"/>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29"/>
      <c r="J99" s="29"/>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29"/>
      <c r="J100" s="29"/>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29"/>
      <c r="J101" s="29"/>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29"/>
      <c r="J102" s="29"/>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29"/>
      <c r="J103" s="29"/>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29"/>
      <c r="J104" s="29"/>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29"/>
      <c r="J105" s="29"/>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29"/>
      <c r="J106" s="29"/>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29"/>
      <c r="J107" s="29"/>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29"/>
      <c r="J108" s="29"/>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29"/>
      <c r="J109" s="29"/>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29"/>
      <c r="J110" s="29"/>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29"/>
      <c r="J111" s="29"/>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29"/>
      <c r="J112" s="29"/>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29"/>
      <c r="J113" s="29"/>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29"/>
      <c r="J114" s="29"/>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29"/>
      <c r="J115" s="29"/>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29"/>
      <c r="J116" s="29"/>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29"/>
      <c r="J117" s="29"/>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29"/>
      <c r="J118" s="29"/>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29"/>
      <c r="J119" s="29"/>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29"/>
      <c r="J120" s="29"/>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29"/>
      <c r="J121" s="29"/>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29"/>
      <c r="J122" s="29"/>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29"/>
      <c r="J123" s="29"/>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29"/>
      <c r="J124" s="29"/>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29"/>
      <c r="J125" s="29"/>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29"/>
      <c r="J126" s="29"/>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29"/>
      <c r="J127" s="29"/>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29"/>
      <c r="J128" s="29"/>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29"/>
      <c r="J129" s="29"/>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29"/>
      <c r="J130" s="29"/>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29"/>
      <c r="J131" s="29"/>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29"/>
      <c r="J132" s="29"/>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29"/>
      <c r="J133" s="29"/>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29"/>
      <c r="J134" s="29"/>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29"/>
      <c r="J135" s="29"/>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29"/>
      <c r="J136" s="29"/>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29"/>
      <c r="J137" s="29"/>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29"/>
      <c r="J138" s="29"/>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29"/>
      <c r="J139" s="29"/>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29"/>
      <c r="J140" s="29"/>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29"/>
      <c r="J141" s="29"/>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29"/>
      <c r="J142" s="29"/>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29"/>
      <c r="J143" s="29"/>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29"/>
      <c r="J144" s="29"/>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29"/>
      <c r="J145" s="29"/>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29"/>
      <c r="J146" s="29"/>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29"/>
      <c r="J147" s="29"/>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29"/>
      <c r="J148" s="29"/>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29"/>
      <c r="J149" s="29"/>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29"/>
      <c r="J150" s="29"/>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29"/>
      <c r="J151" s="29"/>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29"/>
      <c r="J152" s="29"/>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29"/>
      <c r="J153" s="29"/>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29"/>
      <c r="J154" s="29"/>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29"/>
      <c r="J155" s="29"/>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29"/>
      <c r="J156" s="29"/>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29"/>
      <c r="J157" s="29"/>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29"/>
      <c r="J158" s="29"/>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29"/>
      <c r="J159" s="29"/>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29"/>
      <c r="J160" s="29"/>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29"/>
      <c r="J161" s="29"/>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29"/>
      <c r="J162" s="29"/>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29"/>
      <c r="J163" s="29"/>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29"/>
      <c r="J164" s="29"/>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29"/>
      <c r="J165" s="29"/>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29"/>
      <c r="J166" s="29"/>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29"/>
      <c r="J167" s="29"/>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29"/>
      <c r="J168" s="29"/>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29"/>
      <c r="J169" s="29"/>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29"/>
      <c r="J170" s="29"/>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29"/>
      <c r="J171" s="29"/>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29"/>
      <c r="J172" s="29"/>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29"/>
      <c r="J173" s="29"/>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29"/>
      <c r="J174" s="29"/>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29"/>
      <c r="J175" s="29"/>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29"/>
      <c r="J176" s="29"/>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29"/>
      <c r="J177" s="29"/>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29"/>
      <c r="J178" s="29"/>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29"/>
      <c r="J179" s="29"/>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29"/>
      <c r="J180" s="29"/>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29"/>
      <c r="J181" s="29"/>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29"/>
      <c r="J182" s="29"/>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29"/>
      <c r="J183" s="29"/>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29"/>
      <c r="J184" s="29"/>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29"/>
      <c r="J185" s="29"/>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29"/>
      <c r="J186" s="29"/>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29"/>
      <c r="J187" s="29"/>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29"/>
      <c r="J188" s="29"/>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29"/>
      <c r="J189" s="29"/>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29"/>
      <c r="J190" s="29"/>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29"/>
      <c r="J191" s="29"/>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29"/>
      <c r="J192" s="29"/>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29"/>
      <c r="J193" s="29"/>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29"/>
      <c r="J194" s="29"/>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29"/>
      <c r="J195" s="29"/>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29"/>
      <c r="J196" s="29"/>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29"/>
      <c r="J197" s="29"/>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29"/>
      <c r="J198" s="29"/>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29"/>
      <c r="J199" s="29"/>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29"/>
      <c r="J200" s="29"/>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29"/>
      <c r="J201" s="29"/>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29"/>
      <c r="J202" s="29"/>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29"/>
      <c r="J203" s="29"/>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29"/>
      <c r="J204" s="29"/>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29"/>
      <c r="J205" s="29"/>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29"/>
      <c r="J206" s="29"/>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29"/>
      <c r="J207" s="29"/>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29"/>
      <c r="J208" s="29"/>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29"/>
      <c r="J209" s="29"/>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29"/>
      <c r="J210" s="29"/>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29"/>
      <c r="J211" s="29"/>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29"/>
      <c r="J212" s="29"/>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29"/>
      <c r="J213" s="29"/>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29"/>
      <c r="J214" s="29"/>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29"/>
      <c r="J215" s="29"/>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29"/>
      <c r="J216" s="29"/>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29"/>
      <c r="J217" s="29"/>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29"/>
      <c r="J218" s="29"/>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29"/>
      <c r="J219" s="29"/>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29"/>
      <c r="J220" s="29"/>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29"/>
      <c r="J221" s="29"/>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29"/>
      <c r="J222" s="29"/>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29"/>
      <c r="J223" s="29"/>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29"/>
      <c r="J224" s="29"/>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29"/>
      <c r="J225" s="29"/>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29"/>
      <c r="J226" s="29"/>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29"/>
      <c r="J227" s="29"/>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29"/>
      <c r="J228" s="29"/>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29"/>
      <c r="J229" s="29"/>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29"/>
      <c r="J230" s="29"/>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29"/>
      <c r="J231" s="29"/>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29"/>
      <c r="J232" s="29"/>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29"/>
      <c r="J233" s="29"/>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29"/>
      <c r="J234" s="29"/>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29"/>
      <c r="J235" s="29"/>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29"/>
      <c r="J236" s="29"/>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29"/>
      <c r="J237" s="29"/>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29"/>
      <c r="J238" s="29"/>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29"/>
      <c r="J239" s="29"/>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29"/>
      <c r="J240" s="29"/>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29"/>
      <c r="J241" s="29"/>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29"/>
      <c r="J242" s="29"/>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29"/>
      <c r="J243" s="29"/>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29"/>
      <c r="J244" s="29"/>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29"/>
      <c r="J245" s="29"/>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29"/>
      <c r="J246" s="29"/>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29"/>
      <c r="J247" s="29"/>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29"/>
      <c r="J248" s="29"/>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29"/>
      <c r="J249" s="29"/>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29"/>
      <c r="J250" s="29"/>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29"/>
      <c r="J251" s="29"/>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29"/>
      <c r="J252" s="29"/>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29"/>
      <c r="J253" s="29"/>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29"/>
      <c r="J254" s="29"/>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29"/>
      <c r="J255" s="29"/>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29"/>
      <c r="J256" s="29"/>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29"/>
      <c r="J257" s="29"/>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29"/>
      <c r="J258" s="29"/>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29"/>
      <c r="J259" s="29"/>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29"/>
      <c r="J260" s="29"/>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29"/>
      <c r="J261" s="29"/>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29"/>
      <c r="J262" s="29"/>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29"/>
      <c r="J263" s="29"/>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29"/>
      <c r="J264" s="29"/>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29"/>
      <c r="J265" s="29"/>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29"/>
      <c r="J266" s="29"/>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29"/>
      <c r="J267" s="29"/>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29"/>
      <c r="J268" s="29"/>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29"/>
      <c r="J269" s="29"/>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29"/>
      <c r="J270" s="29"/>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29"/>
      <c r="J271" s="29"/>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29"/>
      <c r="J272" s="29"/>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29"/>
      <c r="J273" s="29"/>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29"/>
      <c r="J274" s="29"/>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29"/>
      <c r="J275" s="29"/>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29"/>
      <c r="J276" s="29"/>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29"/>
      <c r="J277" s="29"/>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29"/>
      <c r="J278" s="29"/>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29"/>
      <c r="J279" s="29"/>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29"/>
      <c r="J280" s="29"/>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29"/>
      <c r="J281" s="29"/>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29"/>
      <c r="J282" s="29"/>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29"/>
      <c r="J283" s="29"/>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29"/>
      <c r="J284" s="29"/>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29"/>
      <c r="J285" s="29"/>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29"/>
      <c r="J286" s="29"/>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29"/>
      <c r="J287" s="29"/>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29"/>
      <c r="J288" s="29"/>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29"/>
      <c r="J289" s="29"/>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29"/>
      <c r="J290" s="29"/>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29"/>
      <c r="J291" s="29"/>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29"/>
      <c r="J292" s="29"/>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29"/>
      <c r="J293" s="29"/>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29"/>
      <c r="J294" s="29"/>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29"/>
      <c r="J295" s="29"/>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29"/>
      <c r="J296" s="29"/>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29"/>
      <c r="J297" s="29"/>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29"/>
      <c r="J298" s="29"/>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29"/>
      <c r="J299" s="29"/>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29"/>
      <c r="J300" s="29"/>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29"/>
      <c r="J301" s="29"/>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29"/>
      <c r="J302" s="29"/>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29"/>
      <c r="J303" s="29"/>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29"/>
      <c r="J304" s="29"/>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29"/>
      <c r="J305" s="29"/>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29"/>
      <c r="J306" s="29"/>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29"/>
      <c r="J307" s="29"/>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29"/>
      <c r="J308" s="29"/>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29"/>
      <c r="J309" s="29"/>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29"/>
      <c r="J310" s="29"/>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29"/>
      <c r="J311" s="29"/>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29"/>
      <c r="J312" s="29"/>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29"/>
      <c r="J313" s="29"/>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29"/>
      <c r="J314" s="29"/>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29"/>
      <c r="J315" s="29"/>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29"/>
      <c r="J316" s="29"/>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29"/>
      <c r="J317" s="29"/>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29"/>
      <c r="J318" s="29"/>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29"/>
      <c r="J319" s="29"/>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29"/>
      <c r="J320" s="29"/>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29"/>
      <c r="J321" s="29"/>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29"/>
      <c r="J322" s="29"/>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29"/>
      <c r="J323" s="29"/>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29"/>
      <c r="J324" s="29"/>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29"/>
      <c r="J325" s="29"/>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29"/>
      <c r="J326" s="29"/>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29"/>
      <c r="J327" s="29"/>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29"/>
      <c r="J328" s="29"/>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29"/>
      <c r="J329" s="29"/>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29"/>
      <c r="J330" s="29"/>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29"/>
      <c r="J331" s="29"/>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29"/>
      <c r="J332" s="29"/>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29"/>
      <c r="J333" s="29"/>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29"/>
      <c r="J334" s="29"/>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29"/>
      <c r="J335" s="29"/>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29"/>
      <c r="J336" s="29"/>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29"/>
      <c r="J337" s="29"/>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29"/>
      <c r="J338" s="29"/>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29"/>
      <c r="J339" s="29"/>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29"/>
      <c r="J340" s="29"/>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29"/>
      <c r="J341" s="29"/>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29"/>
      <c r="J342" s="29"/>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29"/>
      <c r="J343" s="29"/>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29"/>
      <c r="J344" s="29"/>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29"/>
      <c r="J345" s="29"/>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29"/>
      <c r="J346" s="29"/>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29"/>
      <c r="J347" s="29"/>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29"/>
      <c r="J348" s="29"/>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29"/>
      <c r="J349" s="29"/>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29"/>
      <c r="J350" s="29"/>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29"/>
      <c r="J351" s="29"/>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29"/>
      <c r="J352" s="29"/>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29"/>
      <c r="J353" s="29"/>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29"/>
      <c r="J354" s="29"/>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29"/>
      <c r="J355" s="29"/>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29"/>
      <c r="J356" s="29"/>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29"/>
      <c r="J357" s="29"/>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29"/>
      <c r="J358" s="29"/>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29"/>
      <c r="J359" s="29"/>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29"/>
      <c r="J360" s="29"/>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29"/>
      <c r="J361" s="29"/>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29"/>
      <c r="J362" s="29"/>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29"/>
      <c r="J363" s="29"/>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29"/>
      <c r="J364" s="29"/>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29"/>
      <c r="J365" s="29"/>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29"/>
      <c r="J366" s="29"/>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29"/>
      <c r="J367" s="29"/>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29"/>
      <c r="J368" s="29"/>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29"/>
      <c r="J369" s="29"/>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29"/>
      <c r="J370" s="29"/>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29"/>
      <c r="J371" s="29"/>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29"/>
      <c r="J372" s="29"/>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29"/>
      <c r="J373" s="29"/>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29"/>
      <c r="J374" s="29"/>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29"/>
      <c r="J375" s="29"/>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29"/>
      <c r="J376" s="29"/>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29"/>
      <c r="J377" s="29"/>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29"/>
      <c r="J378" s="29"/>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29"/>
      <c r="J379" s="29"/>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29"/>
      <c r="J380" s="29"/>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29"/>
      <c r="J381" s="29"/>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29"/>
      <c r="J382" s="29"/>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29"/>
      <c r="J383" s="29"/>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29"/>
      <c r="J384" s="29"/>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29"/>
      <c r="J385" s="29"/>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29"/>
      <c r="J386" s="29"/>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29"/>
      <c r="J387" s="29"/>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29"/>
      <c r="J388" s="29"/>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29"/>
      <c r="J389" s="29"/>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29"/>
      <c r="J390" s="29"/>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29"/>
      <c r="J391" s="29"/>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29"/>
      <c r="J392" s="29"/>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29"/>
      <c r="J393" s="29"/>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29"/>
      <c r="J394" s="29"/>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29"/>
      <c r="J395" s="29"/>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29"/>
      <c r="J396" s="29"/>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29"/>
      <c r="J397" s="29"/>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29"/>
      <c r="J398" s="29"/>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29"/>
      <c r="J399" s="29"/>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29"/>
      <c r="J400" s="29"/>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29"/>
      <c r="J401" s="29"/>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29"/>
      <c r="J402" s="29"/>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29"/>
      <c r="J403" s="29"/>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29"/>
      <c r="J404" s="29"/>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29"/>
      <c r="J405" s="29"/>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29"/>
      <c r="J406" s="29"/>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29"/>
      <c r="J407" s="29"/>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29"/>
      <c r="J408" s="29"/>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29"/>
      <c r="J409" s="29"/>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29"/>
      <c r="J410" s="29"/>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29"/>
      <c r="J411" s="29"/>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29"/>
      <c r="J412" s="29"/>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29"/>
      <c r="J413" s="29"/>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29"/>
      <c r="J414" s="29"/>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29"/>
      <c r="J415" s="29"/>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29"/>
      <c r="J416" s="29"/>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29"/>
      <c r="J417" s="29"/>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29"/>
      <c r="J418" s="29"/>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29"/>
      <c r="J419" s="29"/>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29"/>
      <c r="J420" s="29"/>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29"/>
      <c r="J421" s="29"/>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29"/>
      <c r="J422" s="29"/>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29"/>
      <c r="J423" s="29"/>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29"/>
      <c r="J424" s="29"/>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29"/>
      <c r="J425" s="29"/>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29"/>
      <c r="J426" s="29"/>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29"/>
      <c r="J427" s="29"/>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29"/>
      <c r="J428" s="29"/>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29"/>
      <c r="J429" s="29"/>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29"/>
      <c r="J430" s="29"/>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29"/>
      <c r="J431" s="29"/>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29"/>
      <c r="J432" s="29"/>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29"/>
      <c r="J433" s="29"/>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29"/>
      <c r="J434" s="29"/>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29"/>
      <c r="J435" s="29"/>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29"/>
      <c r="J436" s="29"/>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29"/>
      <c r="J437" s="29"/>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29"/>
      <c r="J438" s="29"/>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29"/>
      <c r="J439" s="29"/>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29"/>
      <c r="J440" s="29"/>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29"/>
      <c r="J441" s="29"/>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29"/>
      <c r="J442" s="29"/>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29"/>
      <c r="J443" s="29"/>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29"/>
      <c r="J444" s="29"/>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29"/>
      <c r="J445" s="29"/>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29"/>
      <c r="J446" s="29"/>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29"/>
      <c r="J447" s="29"/>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29"/>
      <c r="J448" s="29"/>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29"/>
      <c r="J449" s="29"/>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29"/>
      <c r="J450" s="29"/>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29"/>
      <c r="J451" s="29"/>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29"/>
      <c r="J452" s="29"/>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29"/>
      <c r="J453" s="29"/>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29"/>
      <c r="J454" s="29"/>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29"/>
      <c r="J455" s="29"/>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29"/>
      <c r="J456" s="29"/>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29"/>
      <c r="J457" s="29"/>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29"/>
      <c r="J458" s="29"/>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29"/>
      <c r="J459" s="29"/>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29"/>
      <c r="J460" s="29"/>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29"/>
      <c r="J461" s="29"/>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29"/>
      <c r="J462" s="29"/>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29"/>
      <c r="J463" s="29"/>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29"/>
      <c r="J464" s="29"/>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29"/>
      <c r="J465" s="29"/>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29"/>
      <c r="J466" s="29"/>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29"/>
      <c r="J467" s="29"/>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29"/>
      <c r="J468" s="29"/>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29"/>
      <c r="J469" s="29"/>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29"/>
      <c r="J470" s="29"/>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29"/>
      <c r="J471" s="29"/>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29"/>
      <c r="J472" s="29"/>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29"/>
      <c r="J473" s="29"/>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29"/>
      <c r="J474" s="29"/>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29"/>
      <c r="J475" s="29"/>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29"/>
      <c r="J476" s="29"/>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29"/>
      <c r="J477" s="29"/>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29"/>
      <c r="J478" s="29"/>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29"/>
      <c r="J479" s="29"/>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29"/>
      <c r="J480" s="29"/>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29"/>
      <c r="J481" s="29"/>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29"/>
      <c r="J482" s="29"/>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29"/>
      <c r="J483" s="29"/>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29"/>
      <c r="J484" s="29"/>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29"/>
      <c r="J485" s="29"/>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29"/>
      <c r="J486" s="29"/>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29"/>
      <c r="J487" s="29"/>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29"/>
      <c r="J488" s="29"/>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29"/>
      <c r="J489" s="29"/>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29"/>
      <c r="J490" s="29"/>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29"/>
      <c r="J491" s="29"/>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29"/>
      <c r="J492" s="29"/>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29"/>
      <c r="J493" s="29"/>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29"/>
      <c r="J494" s="29"/>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29"/>
      <c r="J495" s="29"/>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29"/>
      <c r="J496" s="29"/>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29"/>
      <c r="J497" s="29"/>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29"/>
      <c r="J498" s="29"/>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29"/>
      <c r="J499" s="29"/>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29"/>
      <c r="J500" s="29"/>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29"/>
      <c r="J501" s="29"/>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29"/>
      <c r="J502" s="29"/>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29"/>
      <c r="J503" s="29"/>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29"/>
      <c r="J504" s="29"/>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29"/>
      <c r="J505" s="29"/>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29"/>
      <c r="J506" s="29"/>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29"/>
      <c r="J507" s="29"/>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29"/>
      <c r="J508" s="29"/>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29"/>
      <c r="J509" s="29"/>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29"/>
      <c r="J510" s="29"/>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29"/>
      <c r="J511" s="29"/>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29"/>
      <c r="J512" s="29"/>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29"/>
      <c r="J513" s="29"/>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29"/>
      <c r="J514" s="29"/>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29"/>
      <c r="J515" s="29"/>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29"/>
      <c r="J516" s="29"/>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29"/>
      <c r="J517" s="29"/>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29"/>
      <c r="J518" s="29"/>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29"/>
      <c r="J519" s="29"/>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29"/>
      <c r="J520" s="29"/>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29"/>
      <c r="J521" s="29"/>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29"/>
      <c r="J522" s="29"/>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29"/>
      <c r="J523" s="29"/>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29"/>
      <c r="J524" s="29"/>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29"/>
      <c r="J525" s="29"/>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29"/>
      <c r="J526" s="29"/>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29"/>
      <c r="J527" s="29"/>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29"/>
      <c r="J528" s="29"/>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29"/>
      <c r="J529" s="29"/>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29"/>
      <c r="J530" s="29"/>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29"/>
      <c r="J531" s="29"/>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29"/>
      <c r="J532" s="29"/>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29"/>
      <c r="J533" s="29"/>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29"/>
      <c r="J534" s="29"/>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29"/>
      <c r="J535" s="29"/>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29"/>
      <c r="J536" s="29"/>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29"/>
      <c r="J537" s="29"/>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29"/>
      <c r="J538" s="29"/>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29"/>
      <c r="J539" s="29"/>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29"/>
      <c r="J540" s="29"/>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29"/>
      <c r="J541" s="29"/>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29"/>
      <c r="J542" s="29"/>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29"/>
      <c r="J543" s="29"/>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29"/>
      <c r="J544" s="29"/>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29"/>
      <c r="J545" s="29"/>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29"/>
      <c r="J546" s="29"/>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29"/>
      <c r="J547" s="29"/>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29"/>
      <c r="J548" s="29"/>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29"/>
      <c r="J549" s="29"/>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29"/>
      <c r="J550" s="29"/>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29"/>
      <c r="J551" s="29"/>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29"/>
      <c r="J552" s="29"/>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29"/>
      <c r="J553" s="29"/>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29"/>
      <c r="J554" s="29"/>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29"/>
      <c r="J555" s="29"/>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29"/>
      <c r="J556" s="29"/>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29"/>
      <c r="J557" s="29"/>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29"/>
      <c r="J558" s="29"/>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29"/>
      <c r="J559" s="29"/>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29"/>
      <c r="J560" s="29"/>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29"/>
      <c r="J561" s="29"/>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29"/>
      <c r="J562" s="29"/>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29"/>
      <c r="J563" s="29"/>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29"/>
      <c r="J564" s="29"/>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29"/>
      <c r="J565" s="29"/>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29"/>
      <c r="J566" s="29"/>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29"/>
      <c r="J567" s="29"/>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29"/>
      <c r="J568" s="29"/>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29"/>
      <c r="J569" s="29"/>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29"/>
      <c r="J570" s="29"/>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29"/>
      <c r="J571" s="29"/>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29"/>
      <c r="J572" s="29"/>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29"/>
      <c r="J573" s="29"/>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29"/>
      <c r="J574" s="29"/>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29"/>
      <c r="J575" s="29"/>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29"/>
      <c r="J576" s="29"/>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29"/>
      <c r="J577" s="29"/>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29"/>
      <c r="J578" s="29"/>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29"/>
      <c r="J579" s="29"/>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29"/>
      <c r="J580" s="29"/>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29"/>
      <c r="J581" s="29"/>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29"/>
      <c r="J582" s="29"/>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29"/>
      <c r="J583" s="29"/>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29"/>
      <c r="J584" s="29"/>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29"/>
      <c r="J585" s="29"/>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29"/>
      <c r="J586" s="29"/>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29"/>
      <c r="J587" s="29"/>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29"/>
      <c r="J588" s="29"/>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29"/>
      <c r="J589" s="29"/>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29"/>
      <c r="J590" s="29"/>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29"/>
      <c r="J591" s="29"/>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29"/>
      <c r="J592" s="29"/>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29"/>
      <c r="J593" s="29"/>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29"/>
      <c r="J594" s="29"/>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29"/>
      <c r="J595" s="29"/>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29"/>
      <c r="J596" s="29"/>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29"/>
      <c r="J597" s="29"/>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29"/>
      <c r="J598" s="29"/>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29"/>
      <c r="J599" s="29"/>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29"/>
      <c r="J600" s="29"/>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29"/>
      <c r="J601" s="29"/>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29"/>
      <c r="J602" s="29"/>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29"/>
      <c r="J603" s="29"/>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29"/>
      <c r="J604" s="29"/>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29"/>
      <c r="J605" s="29"/>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29"/>
      <c r="J606" s="29"/>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29"/>
      <c r="J607" s="29"/>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29"/>
      <c r="J608" s="29"/>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29"/>
      <c r="J609" s="29"/>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29"/>
      <c r="J610" s="29"/>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29"/>
      <c r="J611" s="29"/>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29"/>
      <c r="J612" s="29"/>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29"/>
      <c r="J613" s="29"/>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29"/>
      <c r="J614" s="29"/>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29"/>
      <c r="J615" s="29"/>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29"/>
      <c r="J616" s="29"/>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29"/>
      <c r="J617" s="29"/>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29"/>
      <c r="J618" s="29"/>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29"/>
      <c r="J619" s="29"/>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29"/>
      <c r="J620" s="29"/>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29"/>
      <c r="J621" s="29"/>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29"/>
      <c r="J622" s="29"/>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29"/>
      <c r="J623" s="29"/>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29"/>
      <c r="J624" s="29"/>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29"/>
      <c r="J625" s="29"/>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29"/>
      <c r="J626" s="29"/>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29"/>
      <c r="J627" s="29"/>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29"/>
      <c r="J628" s="29"/>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29"/>
      <c r="J629" s="29"/>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29"/>
      <c r="J630" s="29"/>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29"/>
      <c r="J631" s="29"/>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29"/>
      <c r="J632" s="29"/>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29"/>
      <c r="J633" s="29"/>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29"/>
      <c r="J634" s="29"/>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29"/>
      <c r="J635" s="29"/>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29"/>
      <c r="J636" s="29"/>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29"/>
      <c r="J637" s="29"/>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29"/>
      <c r="J638" s="29"/>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29"/>
      <c r="J639" s="29"/>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29"/>
      <c r="J640" s="29"/>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29"/>
      <c r="J641" s="29"/>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29"/>
      <c r="J642" s="29"/>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29"/>
      <c r="J643" s="29"/>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29"/>
      <c r="J644" s="29"/>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29"/>
      <c r="J645" s="29"/>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29"/>
      <c r="J646" s="29"/>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29"/>
      <c r="J647" s="29"/>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29"/>
      <c r="J648" s="29"/>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29"/>
      <c r="J649" s="29"/>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29"/>
      <c r="J650" s="29"/>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29"/>
      <c r="J651" s="29"/>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29"/>
      <c r="J652" s="29"/>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29"/>
      <c r="J653" s="29"/>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29"/>
      <c r="J654" s="29"/>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29"/>
      <c r="J655" s="29"/>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29"/>
      <c r="J656" s="29"/>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29"/>
      <c r="J657" s="29"/>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29"/>
      <c r="J658" s="29"/>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29"/>
      <c r="J659" s="29"/>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29"/>
      <c r="J660" s="29"/>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29"/>
      <c r="J661" s="29"/>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29"/>
      <c r="J662" s="29"/>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29"/>
      <c r="J663" s="29"/>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29"/>
      <c r="J664" s="29"/>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29"/>
      <c r="J665" s="29"/>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29"/>
      <c r="J666" s="29"/>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29"/>
      <c r="J667" s="29"/>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29"/>
      <c r="J668" s="29"/>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29"/>
      <c r="J669" s="29"/>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29"/>
      <c r="J670" s="29"/>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29"/>
      <c r="J671" s="29"/>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29"/>
      <c r="J672" s="29"/>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29"/>
      <c r="J673" s="29"/>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29"/>
      <c r="J674" s="29"/>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29"/>
      <c r="J675" s="29"/>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29"/>
      <c r="J676" s="29"/>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29"/>
      <c r="J677" s="29"/>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29"/>
      <c r="J678" s="29"/>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29"/>
      <c r="J679" s="29"/>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29"/>
      <c r="J680" s="29"/>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29"/>
      <c r="J681" s="29"/>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29"/>
      <c r="J682" s="29"/>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29"/>
      <c r="J683" s="29"/>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29"/>
      <c r="J684" s="29"/>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29"/>
      <c r="J685" s="29"/>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29"/>
      <c r="J686" s="29"/>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29"/>
      <c r="J687" s="29"/>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29"/>
      <c r="J688" s="29"/>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29"/>
      <c r="J689" s="29"/>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29"/>
      <c r="J690" s="29"/>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29"/>
      <c r="J691" s="29"/>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29"/>
      <c r="J692" s="29"/>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29"/>
      <c r="J693" s="29"/>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29"/>
      <c r="J694" s="29"/>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29"/>
      <c r="J695" s="29"/>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29"/>
      <c r="J696" s="29"/>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29"/>
      <c r="J697" s="29"/>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29"/>
      <c r="J698" s="29"/>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29"/>
      <c r="J699" s="29"/>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29"/>
      <c r="J700" s="29"/>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29"/>
      <c r="J701" s="29"/>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29"/>
      <c r="J702" s="29"/>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29"/>
      <c r="J703" s="29"/>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29"/>
      <c r="J704" s="29"/>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29"/>
      <c r="J705" s="29"/>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29"/>
      <c r="J706" s="29"/>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29"/>
      <c r="J707" s="29"/>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29"/>
      <c r="J708" s="29"/>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29"/>
      <c r="J709" s="29"/>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29"/>
      <c r="J710" s="29"/>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29"/>
      <c r="J711" s="29"/>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29"/>
      <c r="J712" s="29"/>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29"/>
      <c r="J713" s="29"/>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29"/>
      <c r="J714" s="29"/>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29"/>
      <c r="J715" s="29"/>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29"/>
      <c r="J716" s="29"/>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29"/>
      <c r="J717" s="29"/>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29"/>
      <c r="J718" s="29"/>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29"/>
      <c r="J719" s="29"/>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29"/>
      <c r="J720" s="29"/>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29"/>
      <c r="J721" s="29"/>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29"/>
      <c r="J722" s="29"/>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29"/>
      <c r="J723" s="29"/>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29"/>
      <c r="J724" s="29"/>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29"/>
      <c r="J725" s="29"/>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29"/>
      <c r="J726" s="29"/>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29"/>
      <c r="J727" s="29"/>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29"/>
      <c r="J728" s="29"/>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29"/>
      <c r="J729" s="29"/>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29"/>
      <c r="J730" s="29"/>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29"/>
      <c r="J731" s="29"/>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29"/>
      <c r="J732" s="29"/>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29"/>
      <c r="J733" s="29"/>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29"/>
      <c r="J734" s="29"/>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29"/>
      <c r="J735" s="29"/>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29"/>
      <c r="J736" s="29"/>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29"/>
      <c r="J737" s="29"/>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29"/>
      <c r="J738" s="29"/>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29"/>
      <c r="J739" s="29"/>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29"/>
      <c r="J740" s="29"/>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29"/>
      <c r="J741" s="29"/>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29"/>
      <c r="J742" s="29"/>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29"/>
      <c r="J743" s="29"/>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29"/>
      <c r="J744" s="29"/>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29"/>
      <c r="J745" s="29"/>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29"/>
      <c r="J746" s="29"/>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29"/>
      <c r="J747" s="29"/>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29"/>
      <c r="J748" s="29"/>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29"/>
      <c r="J749" s="29"/>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29"/>
      <c r="J750" s="29"/>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29"/>
      <c r="J751" s="29"/>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29"/>
      <c r="J752" s="29"/>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29"/>
      <c r="J753" s="29"/>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29"/>
      <c r="J754" s="29"/>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29"/>
      <c r="J755" s="29"/>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29"/>
      <c r="J756" s="29"/>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29"/>
      <c r="J757" s="29"/>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29"/>
      <c r="J758" s="29"/>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29"/>
      <c r="J759" s="29"/>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29"/>
      <c r="J760" s="29"/>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29"/>
      <c r="J761" s="29"/>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29"/>
      <c r="J762" s="29"/>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29"/>
      <c r="J763" s="29"/>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29"/>
      <c r="J764" s="29"/>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29"/>
      <c r="J765" s="29"/>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29"/>
      <c r="J766" s="29"/>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29"/>
      <c r="J767" s="29"/>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29"/>
      <c r="J768" s="29"/>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29"/>
      <c r="J769" s="29"/>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29"/>
      <c r="J770" s="29"/>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29"/>
      <c r="J771" s="29"/>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29"/>
      <c r="J772" s="29"/>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29"/>
      <c r="J773" s="29"/>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29"/>
      <c r="J774" s="29"/>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29"/>
      <c r="J775" s="29"/>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29"/>
      <c r="J776" s="29"/>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29"/>
      <c r="J777" s="29"/>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29"/>
      <c r="J778" s="29"/>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29"/>
      <c r="J779" s="29"/>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29"/>
      <c r="J780" s="29"/>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29"/>
      <c r="J781" s="29"/>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29"/>
      <c r="J782" s="29"/>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29"/>
      <c r="J783" s="29"/>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29"/>
      <c r="J784" s="29"/>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29"/>
      <c r="J785" s="29"/>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29"/>
      <c r="J786" s="29"/>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29"/>
      <c r="J787" s="29"/>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29"/>
      <c r="J788" s="29"/>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29"/>
      <c r="J789" s="29"/>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29"/>
      <c r="J790" s="29"/>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29"/>
      <c r="J791" s="29"/>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29"/>
      <c r="J792" s="29"/>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29"/>
      <c r="J793" s="29"/>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29"/>
      <c r="J794" s="29"/>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29"/>
      <c r="J795" s="29"/>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29"/>
      <c r="J796" s="29"/>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29"/>
      <c r="J797" s="29"/>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29"/>
      <c r="J798" s="29"/>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29"/>
      <c r="J799" s="29"/>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29"/>
      <c r="J800" s="29"/>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29"/>
      <c r="J801" s="29"/>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29"/>
      <c r="J802" s="29"/>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29"/>
      <c r="J803" s="29"/>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29"/>
      <c r="J804" s="29"/>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29"/>
      <c r="J805" s="29"/>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29"/>
      <c r="J806" s="29"/>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29"/>
      <c r="J807" s="29"/>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29"/>
      <c r="J808" s="29"/>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29"/>
      <c r="J809" s="29"/>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29"/>
      <c r="J810" s="29"/>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29"/>
      <c r="J811" s="29"/>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29"/>
      <c r="J812" s="29"/>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29"/>
      <c r="J813" s="29"/>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29"/>
      <c r="J814" s="29"/>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29"/>
      <c r="J815" s="29"/>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29"/>
      <c r="J816" s="29"/>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29"/>
      <c r="J817" s="29"/>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29"/>
      <c r="J818" s="29"/>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29"/>
      <c r="J819" s="29"/>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29"/>
      <c r="J820" s="29"/>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29"/>
      <c r="J821" s="29"/>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29"/>
      <c r="J822" s="29"/>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29"/>
      <c r="J823" s="29"/>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29"/>
      <c r="J824" s="29"/>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29"/>
      <c r="J825" s="29"/>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29"/>
      <c r="J826" s="29"/>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29"/>
      <c r="J827" s="29"/>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29"/>
      <c r="J828" s="29"/>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29"/>
      <c r="J829" s="29"/>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29"/>
      <c r="J830" s="29"/>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29"/>
      <c r="J831" s="29"/>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29"/>
      <c r="J832" s="29"/>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29"/>
      <c r="J833" s="29"/>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29"/>
      <c r="J834" s="29"/>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29"/>
      <c r="J835" s="29"/>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29"/>
      <c r="J836" s="29"/>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29"/>
      <c r="J837" s="29"/>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29"/>
      <c r="J838" s="29"/>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29"/>
      <c r="J839" s="29"/>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29"/>
      <c r="J840" s="29"/>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29"/>
      <c r="J841" s="29"/>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29"/>
      <c r="J842" s="29"/>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29"/>
      <c r="J843" s="29"/>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29"/>
      <c r="J844" s="29"/>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29"/>
      <c r="J845" s="29"/>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29"/>
      <c r="J846" s="29"/>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29"/>
      <c r="J847" s="29"/>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29"/>
      <c r="J848" s="29"/>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29"/>
      <c r="J849" s="29"/>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29"/>
      <c r="J850" s="29"/>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29"/>
      <c r="J851" s="29"/>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29"/>
      <c r="J852" s="29"/>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29"/>
      <c r="J853" s="29"/>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29"/>
      <c r="J854" s="29"/>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29"/>
      <c r="J855" s="29"/>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29"/>
      <c r="J856" s="29"/>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29"/>
      <c r="J857" s="29"/>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29"/>
      <c r="J858" s="29"/>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29"/>
      <c r="J859" s="29"/>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29"/>
      <c r="J860" s="29"/>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29"/>
      <c r="J861" s="29"/>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29"/>
      <c r="J862" s="29"/>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29"/>
      <c r="J863" s="29"/>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29"/>
      <c r="J864" s="29"/>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29"/>
      <c r="J865" s="29"/>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29"/>
      <c r="J866" s="29"/>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29"/>
      <c r="J867" s="29"/>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29"/>
      <c r="J868" s="29"/>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29"/>
      <c r="J869" s="29"/>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29"/>
      <c r="J870" s="29"/>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29"/>
      <c r="J871" s="29"/>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29"/>
      <c r="J872" s="29"/>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29"/>
      <c r="J873" s="29"/>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29"/>
      <c r="J874" s="29"/>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29"/>
      <c r="J875" s="29"/>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29"/>
      <c r="J876" s="29"/>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29"/>
      <c r="J877" s="29"/>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29"/>
      <c r="J878" s="29"/>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29"/>
      <c r="J879" s="29"/>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29"/>
      <c r="J880" s="29"/>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29"/>
      <c r="J881" s="29"/>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29"/>
      <c r="J882" s="29"/>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29"/>
      <c r="J883" s="29"/>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29"/>
      <c r="J884" s="29"/>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29"/>
      <c r="J885" s="29"/>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29"/>
      <c r="J886" s="29"/>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29"/>
      <c r="J887" s="29"/>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29"/>
      <c r="J888" s="29"/>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29"/>
      <c r="J889" s="29"/>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29"/>
      <c r="J890" s="29"/>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29"/>
      <c r="J891" s="29"/>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29"/>
      <c r="J892" s="29"/>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29"/>
      <c r="J893" s="29"/>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29"/>
      <c r="J894" s="29"/>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29"/>
      <c r="J895" s="29"/>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29"/>
      <c r="J896" s="29"/>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29"/>
      <c r="J897" s="29"/>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29"/>
      <c r="J898" s="29"/>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29"/>
      <c r="J899" s="29"/>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29"/>
      <c r="J900" s="29"/>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29"/>
      <c r="J901" s="29"/>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29"/>
      <c r="J902" s="29"/>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29"/>
      <c r="J903" s="29"/>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29"/>
      <c r="J904" s="29"/>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29"/>
      <c r="J905" s="29"/>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29"/>
      <c r="J906" s="29"/>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29"/>
      <c r="J907" s="29"/>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29"/>
      <c r="J908" s="29"/>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29"/>
      <c r="J909" s="29"/>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29"/>
      <c r="J910" s="29"/>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29"/>
      <c r="J911" s="29"/>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29"/>
      <c r="J912" s="29"/>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29"/>
      <c r="J913" s="29"/>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29"/>
      <c r="J914" s="29"/>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29"/>
      <c r="J915" s="29"/>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29"/>
      <c r="J916" s="29"/>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29"/>
      <c r="J917" s="29"/>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29"/>
      <c r="J918" s="29"/>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29"/>
      <c r="J919" s="29"/>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29"/>
      <c r="J920" s="29"/>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29"/>
      <c r="J921" s="29"/>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29"/>
      <c r="J922" s="29"/>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29"/>
      <c r="J923" s="29"/>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29"/>
      <c r="J924" s="29"/>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29"/>
      <c r="J925" s="29"/>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29"/>
      <c r="J926" s="29"/>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29"/>
      <c r="J927" s="29"/>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29"/>
      <c r="J928" s="29"/>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29"/>
      <c r="J929" s="29"/>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29"/>
      <c r="J930" s="29"/>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29"/>
      <c r="J931" s="29"/>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29"/>
      <c r="J932" s="29"/>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29"/>
      <c r="J933" s="29"/>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29"/>
      <c r="J934" s="29"/>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29"/>
      <c r="J935" s="29"/>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29"/>
      <c r="J936" s="29"/>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29"/>
      <c r="J937" s="29"/>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29"/>
      <c r="J938" s="29"/>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29"/>
      <c r="J939" s="29"/>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29"/>
      <c r="J940" s="29"/>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29"/>
      <c r="J941" s="29"/>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29"/>
      <c r="J942" s="29"/>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29"/>
      <c r="J943" s="29"/>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29"/>
      <c r="J944" s="29"/>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29"/>
      <c r="J945" s="29"/>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29"/>
      <c r="J946" s="29"/>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29"/>
      <c r="J947" s="29"/>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29"/>
      <c r="J948" s="29"/>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29"/>
      <c r="J949" s="29"/>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29"/>
      <c r="J950" s="29"/>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29"/>
      <c r="J951" s="29"/>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29"/>
      <c r="J952" s="29"/>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29"/>
      <c r="J953" s="29"/>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29"/>
      <c r="J954" s="29"/>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29"/>
      <c r="J955" s="29"/>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29"/>
      <c r="J956" s="29"/>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29"/>
      <c r="J957" s="29"/>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29"/>
      <c r="J958" s="29"/>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29"/>
      <c r="J959" s="29"/>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29"/>
      <c r="J960" s="29"/>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29"/>
      <c r="J961" s="29"/>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29"/>
      <c r="J962" s="29"/>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29"/>
      <c r="J963" s="29"/>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29"/>
      <c r="J964" s="29"/>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29"/>
      <c r="J965" s="29"/>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29"/>
      <c r="J966" s="29"/>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29"/>
      <c r="J967" s="29"/>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29"/>
      <c r="J968" s="29"/>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29"/>
      <c r="J969" s="29"/>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29"/>
      <c r="J970" s="29"/>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29"/>
      <c r="J971" s="29"/>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29"/>
      <c r="J972" s="29"/>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29"/>
      <c r="J973" s="29"/>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29"/>
      <c r="J974" s="29"/>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29"/>
      <c r="J975" s="29"/>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29"/>
      <c r="J976" s="29"/>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29"/>
      <c r="J977" s="29"/>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29"/>
      <c r="J978" s="29"/>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29"/>
      <c r="J979" s="29"/>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29"/>
      <c r="J980" s="29"/>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29"/>
      <c r="J981" s="29"/>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29"/>
      <c r="J982" s="29"/>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29"/>
      <c r="J983" s="29"/>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29"/>
      <c r="J984" s="29"/>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29"/>
      <c r="J985" s="29"/>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29"/>
      <c r="J986" s="29"/>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29"/>
      <c r="J987" s="29"/>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29"/>
      <c r="J988" s="29"/>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29"/>
      <c r="J989" s="29"/>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29"/>
      <c r="J990" s="29"/>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29"/>
      <c r="J991" s="29"/>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29"/>
      <c r="J992" s="29"/>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29"/>
      <c r="J993" s="29"/>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29"/>
      <c r="J994" s="29"/>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29"/>
      <c r="J995" s="29"/>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29"/>
      <c r="J996" s="29"/>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29"/>
      <c r="J997" s="29"/>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29"/>
      <c r="J998" s="29"/>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29"/>
      <c r="J999" s="29"/>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29"/>
      <c r="J1000" s="29"/>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4.43"/>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3"/>
      <c r="C2" s="13"/>
      <c r="D2" s="13"/>
      <c r="E2" s="13"/>
      <c r="F2" s="12"/>
      <c r="G2" s="13"/>
      <c r="H2" s="14">
        <v>1.0</v>
      </c>
      <c r="I2" s="15"/>
      <c r="J2" s="16">
        <v>8.0</v>
      </c>
      <c r="K2" s="3"/>
      <c r="L2" s="3"/>
      <c r="M2" s="3"/>
      <c r="N2" s="3"/>
      <c r="O2" s="3"/>
      <c r="P2" s="3"/>
      <c r="Q2" s="3"/>
      <c r="R2" s="3"/>
      <c r="S2" s="3"/>
      <c r="T2" s="3"/>
      <c r="U2" s="3"/>
      <c r="V2" s="3"/>
      <c r="W2" s="3"/>
      <c r="X2" s="3"/>
      <c r="Y2" s="3"/>
      <c r="Z2" s="3"/>
    </row>
    <row r="3" ht="15.0" customHeight="1">
      <c r="A3" s="17" t="s">
        <v>11</v>
      </c>
      <c r="B3" s="30"/>
      <c r="C3" s="30"/>
      <c r="D3" s="30"/>
      <c r="E3" s="31"/>
      <c r="F3" s="19"/>
      <c r="G3" s="20"/>
      <c r="H3" s="22"/>
      <c r="I3" s="15"/>
      <c r="J3" s="11" t="s">
        <v>12</v>
      </c>
      <c r="K3" s="3"/>
      <c r="L3" s="3"/>
      <c r="M3" s="3"/>
      <c r="N3" s="3"/>
      <c r="O3" s="3"/>
      <c r="P3" s="3"/>
      <c r="Q3" s="3"/>
      <c r="R3" s="3"/>
      <c r="S3" s="3"/>
      <c r="T3" s="3"/>
      <c r="U3" s="3"/>
      <c r="V3" s="3"/>
      <c r="W3" s="3"/>
      <c r="X3" s="3"/>
      <c r="Y3" s="3"/>
      <c r="Z3" s="3"/>
    </row>
    <row r="4" ht="15.0" customHeight="1">
      <c r="A4" s="17" t="s">
        <v>13</v>
      </c>
      <c r="B4" s="30"/>
      <c r="C4" s="30"/>
      <c r="D4" s="30"/>
      <c r="E4" s="31"/>
      <c r="F4" s="19"/>
      <c r="G4" s="20"/>
      <c r="H4" s="22"/>
      <c r="I4" s="15"/>
      <c r="J4" s="23">
        <v>21.0</v>
      </c>
      <c r="K4" s="3"/>
      <c r="L4" s="3"/>
      <c r="M4" s="3"/>
      <c r="N4" s="3"/>
      <c r="O4" s="3"/>
      <c r="P4" s="3"/>
      <c r="Q4" s="3"/>
      <c r="R4" s="3"/>
      <c r="S4" s="3"/>
      <c r="T4" s="3"/>
      <c r="U4" s="3"/>
      <c r="V4" s="3"/>
      <c r="W4" s="3"/>
      <c r="X4" s="3"/>
      <c r="Y4" s="3"/>
      <c r="Z4" s="3"/>
    </row>
    <row r="5" ht="15.0" customHeight="1">
      <c r="A5" s="17" t="s">
        <v>14</v>
      </c>
      <c r="B5" s="30"/>
      <c r="C5" s="30"/>
      <c r="D5" s="30"/>
      <c r="E5" s="31"/>
      <c r="F5" s="19"/>
      <c r="G5" s="20"/>
      <c r="H5" s="22"/>
      <c r="I5" s="15"/>
      <c r="J5" s="23" t="s">
        <v>15</v>
      </c>
      <c r="K5" s="3"/>
      <c r="L5" s="3"/>
      <c r="M5" s="3"/>
      <c r="N5" s="3"/>
      <c r="O5" s="3"/>
      <c r="P5" s="3"/>
      <c r="Q5" s="3"/>
      <c r="R5" s="3"/>
      <c r="S5" s="3"/>
      <c r="T5" s="3"/>
      <c r="U5" s="3"/>
      <c r="V5" s="3"/>
      <c r="W5" s="3"/>
      <c r="X5" s="3"/>
      <c r="Y5" s="3"/>
      <c r="Z5" s="3"/>
    </row>
    <row r="6" ht="15.0" customHeight="1">
      <c r="A6" s="17" t="s">
        <v>16</v>
      </c>
      <c r="B6" s="30"/>
      <c r="C6" s="30"/>
      <c r="D6" s="30"/>
      <c r="E6" s="31"/>
      <c r="F6" s="24"/>
      <c r="G6" s="25"/>
      <c r="H6" s="27">
        <f>(H4-H3-H5)*24</f>
        <v>0</v>
      </c>
      <c r="I6" s="28">
        <f>SUM(F6:H6)</f>
        <v>0</v>
      </c>
      <c r="J6" s="16">
        <v>0.0</v>
      </c>
      <c r="K6" s="3"/>
      <c r="L6" s="3"/>
      <c r="M6" s="3"/>
      <c r="N6" s="3"/>
      <c r="O6" s="3"/>
      <c r="P6" s="3"/>
      <c r="Q6" s="3"/>
      <c r="R6" s="3"/>
      <c r="S6" s="3"/>
      <c r="T6" s="3"/>
      <c r="U6" s="3"/>
      <c r="V6" s="3"/>
      <c r="W6" s="3"/>
      <c r="X6" s="3"/>
      <c r="Y6" s="3"/>
      <c r="Z6" s="3"/>
    </row>
    <row r="7" ht="15.0" customHeight="1">
      <c r="A7" s="3"/>
      <c r="B7" s="14">
        <v>2.0</v>
      </c>
      <c r="C7" s="14">
        <v>3.0</v>
      </c>
      <c r="D7" s="14">
        <v>4.0</v>
      </c>
      <c r="E7" s="14">
        <v>5.0</v>
      </c>
      <c r="F7" s="14">
        <v>6.0</v>
      </c>
      <c r="G7" s="14">
        <v>7.0</v>
      </c>
      <c r="H7" s="14">
        <v>8.0</v>
      </c>
      <c r="I7" s="15"/>
      <c r="J7" s="23" t="s">
        <v>17</v>
      </c>
      <c r="K7" s="3"/>
      <c r="L7" s="3"/>
      <c r="M7" s="3"/>
      <c r="N7" s="3"/>
      <c r="O7" s="3"/>
      <c r="P7" s="3"/>
      <c r="Q7" s="3"/>
      <c r="R7" s="3"/>
      <c r="S7" s="3"/>
      <c r="T7" s="3"/>
      <c r="U7" s="3"/>
      <c r="V7" s="3"/>
      <c r="W7" s="3"/>
      <c r="X7" s="3"/>
      <c r="Y7" s="3"/>
      <c r="Z7" s="3"/>
    </row>
    <row r="8" ht="15.0" customHeight="1">
      <c r="A8" s="17" t="s">
        <v>11</v>
      </c>
      <c r="B8" s="21"/>
      <c r="C8" s="21"/>
      <c r="D8" s="21"/>
      <c r="E8" s="21"/>
      <c r="F8" s="21"/>
      <c r="G8" s="22"/>
      <c r="H8" s="22"/>
      <c r="I8" s="15"/>
      <c r="J8" s="16">
        <f>SUM(J4-J6)</f>
        <v>21</v>
      </c>
      <c r="K8" s="3"/>
      <c r="L8" s="3"/>
      <c r="M8" s="3"/>
      <c r="N8" s="3"/>
      <c r="O8" s="3"/>
      <c r="P8" s="3"/>
      <c r="Q8" s="3"/>
      <c r="R8" s="3"/>
      <c r="S8" s="3"/>
      <c r="T8" s="3"/>
      <c r="U8" s="3"/>
      <c r="V8" s="3"/>
      <c r="W8" s="3"/>
      <c r="X8" s="3"/>
      <c r="Y8" s="3"/>
      <c r="Z8" s="3"/>
    </row>
    <row r="9" ht="15.0" customHeight="1">
      <c r="A9" s="17" t="s">
        <v>13</v>
      </c>
      <c r="B9" s="21"/>
      <c r="C9" s="21"/>
      <c r="D9" s="21"/>
      <c r="E9" s="21"/>
      <c r="F9" s="21"/>
      <c r="G9" s="22"/>
      <c r="H9" s="22"/>
      <c r="I9" s="15"/>
      <c r="J9" s="11" t="s">
        <v>18</v>
      </c>
      <c r="K9" s="3"/>
      <c r="L9" s="3"/>
      <c r="M9" s="3"/>
      <c r="N9" s="3"/>
      <c r="O9" s="3"/>
      <c r="P9" s="3"/>
      <c r="Q9" s="3"/>
      <c r="R9" s="3"/>
      <c r="S9" s="3"/>
      <c r="T9" s="3"/>
      <c r="U9" s="3"/>
      <c r="V9" s="3"/>
      <c r="W9" s="3"/>
      <c r="X9" s="3"/>
      <c r="Y9" s="3"/>
      <c r="Z9" s="3"/>
    </row>
    <row r="10" ht="15.0" customHeight="1">
      <c r="A10" s="17" t="s">
        <v>14</v>
      </c>
      <c r="B10" s="21"/>
      <c r="C10" s="21"/>
      <c r="D10" s="21"/>
      <c r="E10" s="21"/>
      <c r="F10" s="21"/>
      <c r="G10" s="22"/>
      <c r="H10" s="22"/>
      <c r="I10" s="15"/>
      <c r="J10" s="16">
        <f>J2*J8</f>
        <v>168</v>
      </c>
      <c r="K10" s="3"/>
      <c r="L10" s="3"/>
      <c r="M10" s="3"/>
      <c r="N10" s="3"/>
      <c r="O10" s="3"/>
      <c r="P10" s="3"/>
      <c r="Q10" s="3"/>
      <c r="R10" s="3"/>
      <c r="S10" s="3"/>
      <c r="T10" s="3"/>
      <c r="U10" s="3"/>
      <c r="V10" s="3"/>
      <c r="W10" s="3"/>
      <c r="X10" s="3"/>
      <c r="Y10" s="3"/>
      <c r="Z10" s="3"/>
    </row>
    <row r="11" ht="15.0" customHeight="1">
      <c r="A11" s="17" t="s">
        <v>16</v>
      </c>
      <c r="B11" s="26">
        <f t="shared" ref="B11:H11" si="1">(B9-B8-B10)*24</f>
        <v>0</v>
      </c>
      <c r="C11" s="26">
        <f t="shared" si="1"/>
        <v>0</v>
      </c>
      <c r="D11" s="26">
        <f t="shared" si="1"/>
        <v>0</v>
      </c>
      <c r="E11" s="26">
        <f t="shared" si="1"/>
        <v>0</v>
      </c>
      <c r="F11" s="26">
        <f t="shared" si="1"/>
        <v>0</v>
      </c>
      <c r="G11" s="27">
        <f t="shared" si="1"/>
        <v>0</v>
      </c>
      <c r="H11" s="27">
        <f t="shared" si="1"/>
        <v>0</v>
      </c>
      <c r="I11" s="28">
        <f>SUM(B11:H11)</f>
        <v>0</v>
      </c>
      <c r="J11" s="29"/>
      <c r="K11" s="3"/>
      <c r="L11" s="3"/>
      <c r="M11" s="3"/>
      <c r="N11" s="3"/>
      <c r="O11" s="3"/>
      <c r="P11" s="3"/>
      <c r="Q11" s="3"/>
      <c r="R11" s="3"/>
      <c r="S11" s="3"/>
      <c r="T11" s="3"/>
      <c r="U11" s="3"/>
      <c r="V11" s="3"/>
      <c r="W11" s="3"/>
      <c r="X11" s="3"/>
      <c r="Y11" s="3"/>
      <c r="Z11" s="3"/>
    </row>
    <row r="12" ht="15.0" customHeight="1">
      <c r="A12" s="3"/>
      <c r="B12" s="14">
        <v>9.0</v>
      </c>
      <c r="C12" s="14">
        <v>10.0</v>
      </c>
      <c r="D12" s="14">
        <v>11.0</v>
      </c>
      <c r="E12" s="14">
        <v>12.0</v>
      </c>
      <c r="F12" s="14">
        <v>13.0</v>
      </c>
      <c r="G12" s="14">
        <v>14.0</v>
      </c>
      <c r="H12" s="14">
        <v>15.0</v>
      </c>
      <c r="I12" s="15"/>
      <c r="J12" s="29"/>
      <c r="K12" s="3"/>
      <c r="L12" s="3"/>
      <c r="M12" s="3"/>
      <c r="N12" s="3"/>
      <c r="O12" s="3"/>
      <c r="P12" s="3"/>
      <c r="Q12" s="3"/>
      <c r="R12" s="3"/>
      <c r="S12" s="3"/>
      <c r="T12" s="3"/>
      <c r="U12" s="3"/>
      <c r="V12" s="3"/>
      <c r="W12" s="3"/>
      <c r="X12" s="3"/>
      <c r="Y12" s="3"/>
      <c r="Z12" s="3"/>
    </row>
    <row r="13" ht="15.0" customHeight="1">
      <c r="A13" s="17" t="s">
        <v>11</v>
      </c>
      <c r="B13" s="21"/>
      <c r="C13" s="21"/>
      <c r="D13" s="21"/>
      <c r="E13" s="21"/>
      <c r="F13" s="21"/>
      <c r="G13" s="22"/>
      <c r="H13" s="22"/>
      <c r="I13" s="15"/>
      <c r="J13" s="29"/>
      <c r="K13" s="3"/>
      <c r="L13" s="3"/>
      <c r="M13" s="3"/>
      <c r="N13" s="3"/>
      <c r="O13" s="3"/>
      <c r="P13" s="3"/>
      <c r="Q13" s="3"/>
      <c r="R13" s="3"/>
      <c r="S13" s="3"/>
      <c r="T13" s="3"/>
      <c r="U13" s="3"/>
      <c r="V13" s="3"/>
      <c r="W13" s="3"/>
      <c r="X13" s="3"/>
      <c r="Y13" s="3"/>
      <c r="Z13" s="3"/>
    </row>
    <row r="14" ht="15.0" customHeight="1">
      <c r="A14" s="17" t="s">
        <v>13</v>
      </c>
      <c r="B14" s="21"/>
      <c r="C14" s="21"/>
      <c r="D14" s="21"/>
      <c r="E14" s="21"/>
      <c r="F14" s="21"/>
      <c r="G14" s="22"/>
      <c r="H14" s="22"/>
      <c r="I14" s="15"/>
      <c r="J14" s="29"/>
      <c r="K14" s="3"/>
      <c r="L14" s="3"/>
      <c r="M14" s="3"/>
      <c r="N14" s="3"/>
      <c r="O14" s="3"/>
      <c r="P14" s="3"/>
      <c r="Q14" s="3"/>
      <c r="R14" s="3"/>
      <c r="S14" s="3"/>
      <c r="T14" s="3"/>
      <c r="U14" s="3"/>
      <c r="V14" s="3"/>
      <c r="W14" s="3"/>
      <c r="X14" s="3"/>
      <c r="Y14" s="3"/>
      <c r="Z14" s="3"/>
    </row>
    <row r="15" ht="15.0" customHeight="1">
      <c r="A15" s="17" t="s">
        <v>14</v>
      </c>
      <c r="B15" s="21"/>
      <c r="C15" s="21"/>
      <c r="D15" s="21"/>
      <c r="E15" s="21"/>
      <c r="F15" s="21"/>
      <c r="G15" s="22"/>
      <c r="H15" s="22"/>
      <c r="I15" s="15"/>
      <c r="J15" s="29"/>
      <c r="K15" s="3"/>
      <c r="L15" s="3"/>
      <c r="M15" s="3"/>
      <c r="N15" s="3"/>
      <c r="O15" s="3"/>
      <c r="P15" s="3"/>
      <c r="Q15" s="3"/>
      <c r="R15" s="3"/>
      <c r="S15" s="3"/>
      <c r="T15" s="3"/>
      <c r="U15" s="3"/>
      <c r="V15" s="3"/>
      <c r="W15" s="3"/>
      <c r="X15" s="3"/>
      <c r="Y15" s="3"/>
      <c r="Z15" s="3"/>
    </row>
    <row r="16" ht="15.0" customHeight="1">
      <c r="A16" s="17" t="s">
        <v>16</v>
      </c>
      <c r="B16" s="26">
        <f t="shared" ref="B16:H16" si="2">(B14-B13-B15)*24</f>
        <v>0</v>
      </c>
      <c r="C16" s="26">
        <f t="shared" si="2"/>
        <v>0</v>
      </c>
      <c r="D16" s="26">
        <f t="shared" si="2"/>
        <v>0</v>
      </c>
      <c r="E16" s="26">
        <f t="shared" si="2"/>
        <v>0</v>
      </c>
      <c r="F16" s="26">
        <f t="shared" si="2"/>
        <v>0</v>
      </c>
      <c r="G16" s="27">
        <f t="shared" si="2"/>
        <v>0</v>
      </c>
      <c r="H16" s="27">
        <f t="shared" si="2"/>
        <v>0</v>
      </c>
      <c r="I16" s="28">
        <f>SUM(B16:H16)</f>
        <v>0</v>
      </c>
      <c r="J16" s="29"/>
      <c r="K16" s="3"/>
      <c r="L16" s="3"/>
      <c r="M16" s="3"/>
      <c r="N16" s="3"/>
      <c r="O16" s="3"/>
      <c r="P16" s="3"/>
      <c r="Q16" s="3"/>
      <c r="R16" s="3"/>
      <c r="S16" s="3"/>
      <c r="T16" s="3"/>
      <c r="U16" s="3"/>
      <c r="V16" s="3"/>
      <c r="W16" s="3"/>
      <c r="X16" s="3"/>
      <c r="Y16" s="3"/>
      <c r="Z16" s="3"/>
    </row>
    <row r="17" ht="15.0" customHeight="1">
      <c r="A17" s="3"/>
      <c r="B17" s="14">
        <v>16.0</v>
      </c>
      <c r="C17" s="14">
        <v>17.0</v>
      </c>
      <c r="D17" s="14">
        <v>18.0</v>
      </c>
      <c r="E17" s="14">
        <v>19.0</v>
      </c>
      <c r="F17" s="14">
        <v>20.0</v>
      </c>
      <c r="G17" s="14">
        <v>21.0</v>
      </c>
      <c r="H17" s="14">
        <v>22.0</v>
      </c>
      <c r="I17" s="15"/>
      <c r="J17" s="29"/>
      <c r="K17" s="3"/>
      <c r="L17" s="3"/>
      <c r="M17" s="3"/>
      <c r="N17" s="3"/>
      <c r="O17" s="3"/>
      <c r="P17" s="3"/>
      <c r="Q17" s="3"/>
      <c r="R17" s="3"/>
      <c r="S17" s="3"/>
      <c r="T17" s="3"/>
      <c r="U17" s="3"/>
      <c r="V17" s="3"/>
      <c r="W17" s="3"/>
      <c r="X17" s="3"/>
      <c r="Y17" s="3"/>
      <c r="Z17" s="3"/>
    </row>
    <row r="18" ht="15.0" customHeight="1">
      <c r="A18" s="17" t="s">
        <v>11</v>
      </c>
      <c r="B18" s="21"/>
      <c r="C18" s="21"/>
      <c r="D18" s="21"/>
      <c r="E18" s="21"/>
      <c r="F18" s="21"/>
      <c r="G18" s="22"/>
      <c r="H18" s="22"/>
      <c r="I18" s="15"/>
      <c r="J18" s="29"/>
      <c r="K18" s="3"/>
      <c r="L18" s="3"/>
      <c r="M18" s="3"/>
      <c r="N18" s="3"/>
      <c r="O18" s="3"/>
      <c r="P18" s="3"/>
      <c r="Q18" s="3"/>
      <c r="R18" s="3"/>
      <c r="S18" s="3"/>
      <c r="T18" s="3"/>
      <c r="U18" s="3"/>
      <c r="V18" s="3"/>
      <c r="W18" s="3"/>
      <c r="X18" s="3"/>
      <c r="Y18" s="3"/>
      <c r="Z18" s="3"/>
    </row>
    <row r="19" ht="15.0" customHeight="1">
      <c r="A19" s="17" t="s">
        <v>13</v>
      </c>
      <c r="B19" s="21"/>
      <c r="C19" s="21"/>
      <c r="D19" s="21"/>
      <c r="E19" s="21"/>
      <c r="F19" s="21"/>
      <c r="G19" s="22"/>
      <c r="H19" s="22"/>
      <c r="I19" s="15"/>
      <c r="J19" s="29"/>
      <c r="K19" s="3"/>
      <c r="L19" s="3"/>
      <c r="M19" s="3"/>
      <c r="N19" s="3"/>
      <c r="O19" s="3"/>
      <c r="P19" s="3"/>
      <c r="Q19" s="3"/>
      <c r="R19" s="3"/>
      <c r="S19" s="3"/>
      <c r="T19" s="3"/>
      <c r="U19" s="3"/>
      <c r="V19" s="3"/>
      <c r="W19" s="3"/>
      <c r="X19" s="3"/>
      <c r="Y19" s="3"/>
      <c r="Z19" s="3"/>
    </row>
    <row r="20" ht="15.0" customHeight="1">
      <c r="A20" s="17" t="s">
        <v>14</v>
      </c>
      <c r="B20" s="21"/>
      <c r="C20" s="21"/>
      <c r="D20" s="21"/>
      <c r="E20" s="21"/>
      <c r="F20" s="21"/>
      <c r="G20" s="22"/>
      <c r="H20" s="22"/>
      <c r="I20" s="15"/>
      <c r="J20" s="29"/>
      <c r="K20" s="3"/>
      <c r="L20" s="3"/>
      <c r="M20" s="3"/>
      <c r="N20" s="3"/>
      <c r="O20" s="3"/>
      <c r="P20" s="3"/>
      <c r="Q20" s="3"/>
      <c r="R20" s="3"/>
      <c r="S20" s="3"/>
      <c r="T20" s="3"/>
      <c r="U20" s="3"/>
      <c r="V20" s="3"/>
      <c r="W20" s="3"/>
      <c r="X20" s="3"/>
      <c r="Y20" s="3"/>
      <c r="Z20" s="3"/>
    </row>
    <row r="21" ht="15.0" customHeight="1">
      <c r="A21" s="17" t="s">
        <v>16</v>
      </c>
      <c r="B21" s="26">
        <f t="shared" ref="B21:H21" si="3">(B19-B18-B20)*24</f>
        <v>0</v>
      </c>
      <c r="C21" s="26">
        <f t="shared" si="3"/>
        <v>0</v>
      </c>
      <c r="D21" s="26">
        <f t="shared" si="3"/>
        <v>0</v>
      </c>
      <c r="E21" s="26">
        <f t="shared" si="3"/>
        <v>0</v>
      </c>
      <c r="F21" s="26">
        <f t="shared" si="3"/>
        <v>0</v>
      </c>
      <c r="G21" s="27">
        <f t="shared" si="3"/>
        <v>0</v>
      </c>
      <c r="H21" s="27">
        <f t="shared" si="3"/>
        <v>0</v>
      </c>
      <c r="I21" s="28">
        <f>SUM(B21:H21)</f>
        <v>0</v>
      </c>
      <c r="J21" s="29"/>
      <c r="K21" s="3"/>
      <c r="L21" s="3"/>
      <c r="M21" s="3"/>
      <c r="N21" s="3"/>
      <c r="O21" s="3"/>
      <c r="P21" s="3"/>
      <c r="Q21" s="3"/>
      <c r="R21" s="3"/>
      <c r="S21" s="3"/>
      <c r="T21" s="3"/>
      <c r="U21" s="3"/>
      <c r="V21" s="3"/>
      <c r="W21" s="3"/>
      <c r="X21" s="3"/>
      <c r="Y21" s="3"/>
      <c r="Z21" s="3"/>
    </row>
    <row r="22" ht="15.0" customHeight="1">
      <c r="A22" s="3"/>
      <c r="B22" s="14">
        <v>23.0</v>
      </c>
      <c r="C22" s="14">
        <v>24.0</v>
      </c>
      <c r="D22" s="14">
        <v>25.0</v>
      </c>
      <c r="E22" s="14">
        <v>26.0</v>
      </c>
      <c r="F22" s="14">
        <v>27.0</v>
      </c>
      <c r="G22" s="14">
        <v>28.0</v>
      </c>
      <c r="H22" s="14">
        <v>29.0</v>
      </c>
      <c r="I22" s="15"/>
      <c r="J22" s="29"/>
      <c r="K22" s="3"/>
      <c r="L22" s="3"/>
      <c r="M22" s="3"/>
      <c r="N22" s="3"/>
      <c r="O22" s="3"/>
      <c r="P22" s="3"/>
      <c r="Q22" s="3"/>
      <c r="R22" s="3"/>
      <c r="S22" s="3"/>
      <c r="T22" s="3"/>
      <c r="U22" s="3"/>
      <c r="V22" s="3"/>
      <c r="W22" s="3"/>
      <c r="X22" s="3"/>
      <c r="Y22" s="3"/>
      <c r="Z22" s="3"/>
    </row>
    <row r="23" ht="15.0" customHeight="1">
      <c r="A23" s="17" t="s">
        <v>11</v>
      </c>
      <c r="B23" s="21"/>
      <c r="C23" s="21"/>
      <c r="D23" s="21"/>
      <c r="E23" s="21"/>
      <c r="F23" s="21"/>
      <c r="G23" s="22"/>
      <c r="H23" s="22"/>
      <c r="I23" s="15"/>
      <c r="J23" s="29"/>
      <c r="K23" s="3"/>
      <c r="L23" s="3"/>
      <c r="M23" s="3"/>
      <c r="N23" s="3"/>
      <c r="O23" s="3"/>
      <c r="P23" s="3"/>
      <c r="Q23" s="3"/>
      <c r="R23" s="3"/>
      <c r="S23" s="3"/>
      <c r="T23" s="3"/>
      <c r="U23" s="3"/>
      <c r="V23" s="3"/>
      <c r="W23" s="3"/>
      <c r="X23" s="3"/>
      <c r="Y23" s="3"/>
      <c r="Z23" s="3"/>
    </row>
    <row r="24" ht="15.0" customHeight="1">
      <c r="A24" s="17" t="s">
        <v>13</v>
      </c>
      <c r="B24" s="21"/>
      <c r="C24" s="21"/>
      <c r="D24" s="21"/>
      <c r="E24" s="21"/>
      <c r="F24" s="21"/>
      <c r="G24" s="22"/>
      <c r="H24" s="22"/>
      <c r="I24" s="15"/>
      <c r="J24" s="29"/>
      <c r="K24" s="3"/>
      <c r="L24" s="3"/>
      <c r="M24" s="3"/>
      <c r="N24" s="3"/>
      <c r="O24" s="3"/>
      <c r="P24" s="3"/>
      <c r="Q24" s="3"/>
      <c r="R24" s="3"/>
      <c r="S24" s="3"/>
      <c r="T24" s="3"/>
      <c r="U24" s="3"/>
      <c r="V24" s="3"/>
      <c r="W24" s="3"/>
      <c r="X24" s="3"/>
      <c r="Y24" s="3"/>
      <c r="Z24" s="3"/>
    </row>
    <row r="25" ht="15.0" customHeight="1">
      <c r="A25" s="17" t="s">
        <v>14</v>
      </c>
      <c r="B25" s="21"/>
      <c r="C25" s="21"/>
      <c r="D25" s="21"/>
      <c r="E25" s="21"/>
      <c r="F25" s="21"/>
      <c r="G25" s="22"/>
      <c r="H25" s="22"/>
      <c r="I25" s="15"/>
      <c r="J25" s="29"/>
      <c r="K25" s="3"/>
      <c r="L25" s="3"/>
      <c r="M25" s="3"/>
      <c r="N25" s="3"/>
      <c r="O25" s="3"/>
      <c r="P25" s="3"/>
      <c r="Q25" s="3"/>
      <c r="R25" s="3"/>
      <c r="S25" s="3"/>
      <c r="T25" s="3"/>
      <c r="U25" s="3"/>
      <c r="V25" s="3"/>
      <c r="W25" s="3"/>
      <c r="X25" s="3"/>
      <c r="Y25" s="3"/>
      <c r="Z25" s="3"/>
    </row>
    <row r="26" ht="15.0" customHeight="1">
      <c r="A26" s="17" t="s">
        <v>16</v>
      </c>
      <c r="B26" s="26">
        <f t="shared" ref="B26:H26" si="4">(B24-B23-B25)*24</f>
        <v>0</v>
      </c>
      <c r="C26" s="26">
        <f t="shared" si="4"/>
        <v>0</v>
      </c>
      <c r="D26" s="26">
        <f t="shared" si="4"/>
        <v>0</v>
      </c>
      <c r="E26" s="26">
        <f t="shared" si="4"/>
        <v>0</v>
      </c>
      <c r="F26" s="26">
        <f t="shared" si="4"/>
        <v>0</v>
      </c>
      <c r="G26" s="27">
        <f t="shared" si="4"/>
        <v>0</v>
      </c>
      <c r="H26" s="27">
        <f t="shared" si="4"/>
        <v>0</v>
      </c>
      <c r="I26" s="28">
        <f>SUM(B26:H26)</f>
        <v>0</v>
      </c>
      <c r="J26" s="29"/>
      <c r="K26" s="3"/>
      <c r="L26" s="3"/>
      <c r="M26" s="3"/>
      <c r="N26" s="3"/>
      <c r="O26" s="3"/>
      <c r="P26" s="3"/>
      <c r="Q26" s="3"/>
      <c r="R26" s="3"/>
      <c r="S26" s="3"/>
      <c r="T26" s="3"/>
      <c r="U26" s="3"/>
      <c r="V26" s="3"/>
      <c r="W26" s="3"/>
      <c r="X26" s="3"/>
      <c r="Y26" s="3"/>
      <c r="Z26" s="3"/>
    </row>
    <row r="27" ht="15.0" customHeight="1">
      <c r="A27" s="3"/>
      <c r="B27" s="14">
        <v>30.0</v>
      </c>
      <c r="C27" s="41"/>
      <c r="D27" s="41"/>
      <c r="E27" s="41"/>
      <c r="F27" s="41"/>
      <c r="G27" s="41"/>
      <c r="H27" s="41"/>
      <c r="I27" s="15"/>
      <c r="J27" s="29"/>
      <c r="K27" s="3"/>
      <c r="L27" s="3"/>
      <c r="M27" s="3"/>
      <c r="N27" s="3"/>
      <c r="O27" s="3"/>
      <c r="P27" s="3"/>
      <c r="Q27" s="3"/>
      <c r="R27" s="3"/>
      <c r="S27" s="3"/>
      <c r="T27" s="3"/>
      <c r="U27" s="3"/>
      <c r="V27" s="3"/>
      <c r="W27" s="3"/>
      <c r="X27" s="3"/>
      <c r="Y27" s="3"/>
      <c r="Z27" s="3"/>
    </row>
    <row r="28" ht="15.0" customHeight="1">
      <c r="A28" s="17" t="s">
        <v>11</v>
      </c>
      <c r="B28" s="21"/>
      <c r="C28" s="20"/>
      <c r="D28" s="20"/>
      <c r="E28" s="20"/>
      <c r="F28" s="20"/>
      <c r="G28" s="20"/>
      <c r="H28" s="20"/>
      <c r="I28" s="15"/>
      <c r="J28" s="29"/>
      <c r="K28" s="3"/>
      <c r="L28" s="3"/>
      <c r="M28" s="3"/>
      <c r="N28" s="3"/>
      <c r="O28" s="3"/>
      <c r="P28" s="3"/>
      <c r="Q28" s="3"/>
      <c r="R28" s="3"/>
      <c r="S28" s="3"/>
      <c r="T28" s="3"/>
      <c r="U28" s="3"/>
      <c r="V28" s="3"/>
      <c r="W28" s="3"/>
      <c r="X28" s="3"/>
      <c r="Y28" s="3"/>
      <c r="Z28" s="3"/>
    </row>
    <row r="29" ht="15.0" customHeight="1">
      <c r="A29" s="17" t="s">
        <v>13</v>
      </c>
      <c r="B29" s="21"/>
      <c r="C29" s="20"/>
      <c r="D29" s="20"/>
      <c r="E29" s="20"/>
      <c r="F29" s="20"/>
      <c r="G29" s="20"/>
      <c r="H29" s="20"/>
      <c r="I29" s="15"/>
      <c r="J29" s="29"/>
      <c r="K29" s="3"/>
      <c r="L29" s="3"/>
      <c r="M29" s="3"/>
      <c r="N29" s="3"/>
      <c r="O29" s="3"/>
      <c r="P29" s="3"/>
      <c r="Q29" s="3"/>
      <c r="R29" s="3"/>
      <c r="S29" s="3"/>
      <c r="T29" s="3"/>
      <c r="U29" s="3"/>
      <c r="V29" s="3"/>
      <c r="W29" s="3"/>
      <c r="X29" s="3"/>
      <c r="Y29" s="3"/>
      <c r="Z29" s="3"/>
    </row>
    <row r="30" ht="15.0" customHeight="1">
      <c r="A30" s="17" t="s">
        <v>14</v>
      </c>
      <c r="B30" s="21"/>
      <c r="C30" s="20"/>
      <c r="D30" s="20"/>
      <c r="E30" s="20"/>
      <c r="F30" s="20"/>
      <c r="G30" s="20"/>
      <c r="H30" s="20"/>
      <c r="I30" s="15"/>
      <c r="J30" s="29"/>
      <c r="K30" s="3"/>
      <c r="L30" s="3"/>
      <c r="M30" s="3"/>
      <c r="N30" s="3"/>
      <c r="O30" s="3"/>
      <c r="P30" s="3"/>
      <c r="Q30" s="3"/>
      <c r="R30" s="3"/>
      <c r="S30" s="3"/>
      <c r="T30" s="3"/>
      <c r="U30" s="3"/>
      <c r="V30" s="3"/>
      <c r="W30" s="3"/>
      <c r="X30" s="3"/>
      <c r="Y30" s="3"/>
      <c r="Z30" s="3"/>
    </row>
    <row r="31" ht="15.0" customHeight="1">
      <c r="A31" s="17" t="s">
        <v>16</v>
      </c>
      <c r="B31" s="26">
        <f>(B29-B28-B30)*24</f>
        <v>0</v>
      </c>
      <c r="C31" s="25"/>
      <c r="D31" s="25"/>
      <c r="E31" s="25"/>
      <c r="F31" s="25"/>
      <c r="G31" s="25"/>
      <c r="H31" s="25"/>
      <c r="I31" s="28">
        <f>SUM(B31:H31)</f>
        <v>0</v>
      </c>
      <c r="J31" s="29"/>
      <c r="K31" s="3"/>
      <c r="L31" s="3"/>
      <c r="M31" s="3"/>
      <c r="N31" s="3"/>
      <c r="O31" s="3"/>
      <c r="P31" s="3"/>
      <c r="Q31" s="3"/>
      <c r="R31" s="3"/>
      <c r="S31" s="3"/>
      <c r="T31" s="3"/>
      <c r="U31" s="3"/>
      <c r="V31" s="3"/>
      <c r="W31" s="3"/>
      <c r="X31" s="3"/>
      <c r="Y31" s="3"/>
      <c r="Z31" s="3"/>
    </row>
    <row r="32" ht="15.75" customHeight="1">
      <c r="A32" s="3"/>
      <c r="B32" s="3"/>
      <c r="C32" s="3"/>
      <c r="D32" s="3"/>
      <c r="E32" s="3"/>
      <c r="F32" s="3"/>
      <c r="G32" s="3"/>
      <c r="H32" s="3"/>
      <c r="I32" s="29"/>
      <c r="J32" s="29"/>
      <c r="K32" s="3"/>
      <c r="L32" s="3"/>
      <c r="M32" s="3"/>
      <c r="N32" s="3"/>
      <c r="O32" s="3"/>
      <c r="P32" s="3"/>
      <c r="Q32" s="3"/>
      <c r="R32" s="3"/>
      <c r="S32" s="3"/>
      <c r="T32" s="3"/>
      <c r="U32" s="3"/>
      <c r="V32" s="3"/>
      <c r="W32" s="3"/>
      <c r="X32" s="3"/>
      <c r="Y32" s="3"/>
      <c r="Z32" s="3"/>
    </row>
    <row r="33" ht="15.75" customHeight="1">
      <c r="A33" s="3"/>
      <c r="B33" s="3"/>
      <c r="C33" s="3"/>
      <c r="D33" s="3"/>
      <c r="E33" s="3"/>
      <c r="F33" s="3"/>
      <c r="G33" s="3"/>
      <c r="H33" s="3"/>
      <c r="I33" s="29"/>
      <c r="J33" s="29"/>
      <c r="K33" s="3"/>
      <c r="L33" s="3"/>
      <c r="M33" s="3"/>
      <c r="N33" s="3"/>
      <c r="O33" s="3"/>
      <c r="P33" s="3"/>
      <c r="Q33" s="3"/>
      <c r="R33" s="3"/>
      <c r="S33" s="3"/>
      <c r="T33" s="3"/>
      <c r="U33" s="3"/>
      <c r="V33" s="3"/>
      <c r="W33" s="3"/>
      <c r="X33" s="3"/>
      <c r="Y33" s="3"/>
      <c r="Z33" s="3"/>
    </row>
    <row r="34" ht="15.75" customHeight="1">
      <c r="A34" s="3"/>
      <c r="B34" s="3"/>
      <c r="C34" s="3"/>
      <c r="D34" s="3"/>
      <c r="E34" s="3"/>
      <c r="F34" s="3"/>
      <c r="G34" s="3"/>
      <c r="H34" s="17" t="s">
        <v>19</v>
      </c>
      <c r="I34" s="16">
        <f>SUM(I6,I11,I16,I21,I26,I31)</f>
        <v>0</v>
      </c>
      <c r="J34" s="29"/>
      <c r="K34" s="3"/>
      <c r="L34" s="3"/>
      <c r="M34" s="3"/>
      <c r="N34" s="3"/>
      <c r="O34" s="3"/>
      <c r="P34" s="3"/>
      <c r="Q34" s="3"/>
      <c r="R34" s="3"/>
      <c r="S34" s="3"/>
      <c r="T34" s="3"/>
      <c r="U34" s="3"/>
      <c r="V34" s="3"/>
      <c r="W34" s="3"/>
      <c r="X34" s="3"/>
      <c r="Y34" s="3"/>
      <c r="Z34" s="3"/>
    </row>
    <row r="35" ht="15.75" customHeight="1">
      <c r="A35" s="3"/>
      <c r="B35" s="3"/>
      <c r="C35" s="3"/>
      <c r="D35" s="3"/>
      <c r="E35" s="3"/>
      <c r="F35" s="3"/>
      <c r="G35" s="3"/>
      <c r="H35" s="17" t="s">
        <v>20</v>
      </c>
      <c r="I35" s="16">
        <f>I34-J10</f>
        <v>-168</v>
      </c>
      <c r="J35" s="29"/>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29"/>
      <c r="J36" s="29"/>
      <c r="K36" s="3"/>
      <c r="L36" s="3"/>
      <c r="M36" s="3"/>
      <c r="N36" s="3"/>
      <c r="O36" s="3"/>
      <c r="P36" s="3"/>
      <c r="Q36" s="3"/>
      <c r="R36" s="3"/>
      <c r="S36" s="3"/>
      <c r="T36" s="3"/>
      <c r="U36" s="3"/>
      <c r="V36" s="3"/>
      <c r="W36" s="3"/>
      <c r="X36" s="3"/>
      <c r="Y36" s="3"/>
      <c r="Z36" s="3"/>
    </row>
    <row r="37" ht="15.0" customHeight="1">
      <c r="A37" s="3"/>
      <c r="B37" s="3"/>
      <c r="C37" s="3"/>
      <c r="D37" s="3"/>
      <c r="E37" s="3"/>
      <c r="F37" s="3"/>
      <c r="G37" s="3"/>
      <c r="H37" s="5" t="s">
        <v>31</v>
      </c>
      <c r="I37" s="29"/>
      <c r="J37" s="29"/>
      <c r="K37" s="3"/>
      <c r="L37" s="3"/>
      <c r="M37" s="3"/>
      <c r="N37" s="3"/>
      <c r="O37" s="3"/>
      <c r="P37" s="3"/>
      <c r="Q37" s="3"/>
      <c r="R37" s="3"/>
      <c r="S37" s="3"/>
      <c r="T37" s="3"/>
      <c r="U37" s="3"/>
      <c r="V37" s="3"/>
      <c r="W37" s="3"/>
      <c r="X37" s="3"/>
      <c r="Y37" s="3"/>
      <c r="Z37" s="3"/>
    </row>
    <row r="38" ht="15.0" customHeight="1">
      <c r="A38" s="3"/>
      <c r="B38" s="3"/>
      <c r="C38" s="3"/>
      <c r="D38" s="3"/>
      <c r="E38" s="3"/>
      <c r="F38" s="3"/>
      <c r="G38" s="3"/>
      <c r="H38" s="3"/>
      <c r="I38" s="29"/>
      <c r="J38" s="29"/>
      <c r="K38" s="3"/>
      <c r="L38" s="3"/>
      <c r="M38" s="3"/>
      <c r="N38" s="3"/>
      <c r="O38" s="3"/>
      <c r="P38" s="3"/>
      <c r="Q38" s="3"/>
      <c r="R38" s="3"/>
      <c r="S38" s="3"/>
      <c r="T38" s="3"/>
      <c r="U38" s="3"/>
      <c r="V38" s="3"/>
      <c r="W38" s="3"/>
      <c r="X38" s="3"/>
      <c r="Y38" s="3"/>
      <c r="Z38" s="3"/>
    </row>
    <row r="39" ht="15.0" customHeight="1">
      <c r="A39" s="3"/>
      <c r="B39" s="3"/>
      <c r="C39" s="3"/>
      <c r="D39" s="3"/>
      <c r="E39" s="3"/>
      <c r="F39" s="3"/>
      <c r="G39" s="3"/>
      <c r="H39" s="3"/>
      <c r="I39" s="29"/>
      <c r="J39" s="29"/>
      <c r="K39" s="3"/>
      <c r="L39" s="3"/>
      <c r="M39" s="3"/>
      <c r="N39" s="3"/>
      <c r="O39" s="3"/>
      <c r="P39" s="3"/>
      <c r="Q39" s="3"/>
      <c r="R39" s="3"/>
      <c r="S39" s="3"/>
      <c r="T39" s="3"/>
      <c r="U39" s="3"/>
      <c r="V39" s="3"/>
      <c r="W39" s="3"/>
      <c r="X39" s="3"/>
      <c r="Y39" s="3"/>
      <c r="Z39" s="3"/>
    </row>
    <row r="40" ht="15.0" customHeight="1">
      <c r="A40" s="3"/>
      <c r="B40" s="3"/>
      <c r="C40" s="3"/>
      <c r="D40" s="3"/>
      <c r="E40" s="3"/>
      <c r="F40" s="3"/>
      <c r="G40" s="3"/>
      <c r="H40" s="3"/>
      <c r="I40" s="29"/>
      <c r="J40" s="29"/>
      <c r="K40" s="3"/>
      <c r="L40" s="3"/>
      <c r="M40" s="3"/>
      <c r="N40" s="3"/>
      <c r="O40" s="3"/>
      <c r="P40" s="3"/>
      <c r="Q40" s="3"/>
      <c r="R40" s="3"/>
      <c r="S40" s="3"/>
      <c r="T40" s="3"/>
      <c r="U40" s="3"/>
      <c r="V40" s="3"/>
      <c r="W40" s="3"/>
      <c r="X40" s="3"/>
      <c r="Y40" s="3"/>
      <c r="Z40" s="3"/>
    </row>
    <row r="41" ht="15.0" customHeight="1">
      <c r="A41" s="3"/>
      <c r="B41" s="3"/>
      <c r="C41" s="3"/>
      <c r="D41" s="3"/>
      <c r="E41" s="3"/>
      <c r="F41" s="3"/>
      <c r="G41" s="3"/>
      <c r="H41" s="3"/>
      <c r="I41" s="29"/>
      <c r="J41" s="29"/>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29"/>
      <c r="J42" s="29"/>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29"/>
      <c r="J43" s="29"/>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29"/>
      <c r="J44" s="29"/>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29"/>
      <c r="J45" s="29"/>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29"/>
      <c r="J46" s="29"/>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29"/>
      <c r="J47" s="29"/>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29"/>
      <c r="J48" s="29"/>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29"/>
      <c r="J49" s="29"/>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29"/>
      <c r="J50" s="29"/>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29"/>
      <c r="J51" s="29"/>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29"/>
      <c r="J52" s="29"/>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29"/>
      <c r="J53" s="29"/>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29"/>
      <c r="J54" s="29"/>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29"/>
      <c r="J55" s="29"/>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29"/>
      <c r="J56" s="29"/>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29"/>
      <c r="J57" s="29"/>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29"/>
      <c r="J58" s="29"/>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29"/>
      <c r="J59" s="29"/>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29"/>
      <c r="J60" s="29"/>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29"/>
      <c r="J61" s="29"/>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29"/>
      <c r="J62" s="29"/>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29"/>
      <c r="J63" s="29"/>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29"/>
      <c r="J64" s="29"/>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29"/>
      <c r="J65" s="29"/>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29"/>
      <c r="J66" s="29"/>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29"/>
      <c r="J67" s="29"/>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29"/>
      <c r="J68" s="29"/>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29"/>
      <c r="J69" s="29"/>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29"/>
      <c r="J70" s="29"/>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29"/>
      <c r="J71" s="29"/>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29"/>
      <c r="J72" s="29"/>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29"/>
      <c r="J73" s="29"/>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29"/>
      <c r="J74" s="29"/>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29"/>
      <c r="J75" s="29"/>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29"/>
      <c r="J76" s="29"/>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29"/>
      <c r="J77" s="29"/>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29"/>
      <c r="J78" s="29"/>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29"/>
      <c r="J79" s="29"/>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29"/>
      <c r="J80" s="29"/>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29"/>
      <c r="J81" s="29"/>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29"/>
      <c r="J82" s="29"/>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29"/>
      <c r="J83" s="29"/>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29"/>
      <c r="J84" s="29"/>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29"/>
      <c r="J85" s="29"/>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29"/>
      <c r="J86" s="29"/>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29"/>
      <c r="J87" s="29"/>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29"/>
      <c r="J88" s="29"/>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29"/>
      <c r="J89" s="29"/>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29"/>
      <c r="J90" s="29"/>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29"/>
      <c r="J91" s="29"/>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29"/>
      <c r="J92" s="29"/>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29"/>
      <c r="J93" s="29"/>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29"/>
      <c r="J94" s="29"/>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29"/>
      <c r="J95" s="29"/>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29"/>
      <c r="J96" s="29"/>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29"/>
      <c r="J97" s="29"/>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29"/>
      <c r="J98" s="29"/>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29"/>
      <c r="J99" s="29"/>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29"/>
      <c r="J100" s="29"/>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29"/>
      <c r="J101" s="29"/>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29"/>
      <c r="J102" s="29"/>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29"/>
      <c r="J103" s="29"/>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29"/>
      <c r="J104" s="29"/>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29"/>
      <c r="J105" s="29"/>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29"/>
      <c r="J106" s="29"/>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29"/>
      <c r="J107" s="29"/>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29"/>
      <c r="J108" s="29"/>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29"/>
      <c r="J109" s="29"/>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29"/>
      <c r="J110" s="29"/>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29"/>
      <c r="J111" s="29"/>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29"/>
      <c r="J112" s="29"/>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29"/>
      <c r="J113" s="29"/>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29"/>
      <c r="J114" s="29"/>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29"/>
      <c r="J115" s="29"/>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29"/>
      <c r="J116" s="29"/>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29"/>
      <c r="J117" s="29"/>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29"/>
      <c r="J118" s="29"/>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29"/>
      <c r="J119" s="29"/>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29"/>
      <c r="J120" s="29"/>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29"/>
      <c r="J121" s="29"/>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29"/>
      <c r="J122" s="29"/>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29"/>
      <c r="J123" s="29"/>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29"/>
      <c r="J124" s="29"/>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29"/>
      <c r="J125" s="29"/>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29"/>
      <c r="J126" s="29"/>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29"/>
      <c r="J127" s="29"/>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29"/>
      <c r="J128" s="29"/>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29"/>
      <c r="J129" s="29"/>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29"/>
      <c r="J130" s="29"/>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29"/>
      <c r="J131" s="29"/>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29"/>
      <c r="J132" s="29"/>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29"/>
      <c r="J133" s="29"/>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29"/>
      <c r="J134" s="29"/>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29"/>
      <c r="J135" s="29"/>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29"/>
      <c r="J136" s="29"/>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29"/>
      <c r="J137" s="29"/>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29"/>
      <c r="J138" s="29"/>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29"/>
      <c r="J139" s="29"/>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29"/>
      <c r="J140" s="29"/>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29"/>
      <c r="J141" s="29"/>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29"/>
      <c r="J142" s="29"/>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29"/>
      <c r="J143" s="29"/>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29"/>
      <c r="J144" s="29"/>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29"/>
      <c r="J145" s="29"/>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29"/>
      <c r="J146" s="29"/>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29"/>
      <c r="J147" s="29"/>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29"/>
      <c r="J148" s="29"/>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29"/>
      <c r="J149" s="29"/>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29"/>
      <c r="J150" s="29"/>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29"/>
      <c r="J151" s="29"/>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29"/>
      <c r="J152" s="29"/>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29"/>
      <c r="J153" s="29"/>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29"/>
      <c r="J154" s="29"/>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29"/>
      <c r="J155" s="29"/>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29"/>
      <c r="J156" s="29"/>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29"/>
      <c r="J157" s="29"/>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29"/>
      <c r="J158" s="29"/>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29"/>
      <c r="J159" s="29"/>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29"/>
      <c r="J160" s="29"/>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29"/>
      <c r="J161" s="29"/>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29"/>
      <c r="J162" s="29"/>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29"/>
      <c r="J163" s="29"/>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29"/>
      <c r="J164" s="29"/>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29"/>
      <c r="J165" s="29"/>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29"/>
      <c r="J166" s="29"/>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29"/>
      <c r="J167" s="29"/>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29"/>
      <c r="J168" s="29"/>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29"/>
      <c r="J169" s="29"/>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29"/>
      <c r="J170" s="29"/>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29"/>
      <c r="J171" s="29"/>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29"/>
      <c r="J172" s="29"/>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29"/>
      <c r="J173" s="29"/>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29"/>
      <c r="J174" s="29"/>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29"/>
      <c r="J175" s="29"/>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29"/>
      <c r="J176" s="29"/>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29"/>
      <c r="J177" s="29"/>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29"/>
      <c r="J178" s="29"/>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29"/>
      <c r="J179" s="29"/>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29"/>
      <c r="J180" s="29"/>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29"/>
      <c r="J181" s="29"/>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29"/>
      <c r="J182" s="29"/>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29"/>
      <c r="J183" s="29"/>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29"/>
      <c r="J184" s="29"/>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29"/>
      <c r="J185" s="29"/>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29"/>
      <c r="J186" s="29"/>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29"/>
      <c r="J187" s="29"/>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29"/>
      <c r="J188" s="29"/>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29"/>
      <c r="J189" s="29"/>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29"/>
      <c r="J190" s="29"/>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29"/>
      <c r="J191" s="29"/>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29"/>
      <c r="J192" s="29"/>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29"/>
      <c r="J193" s="29"/>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29"/>
      <c r="J194" s="29"/>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29"/>
      <c r="J195" s="29"/>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29"/>
      <c r="J196" s="29"/>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29"/>
      <c r="J197" s="29"/>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29"/>
      <c r="J198" s="29"/>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29"/>
      <c r="J199" s="29"/>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29"/>
      <c r="J200" s="29"/>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29"/>
      <c r="J201" s="29"/>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29"/>
      <c r="J202" s="29"/>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29"/>
      <c r="J203" s="29"/>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29"/>
      <c r="J204" s="29"/>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29"/>
      <c r="J205" s="29"/>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29"/>
      <c r="J206" s="29"/>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29"/>
      <c r="J207" s="29"/>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29"/>
      <c r="J208" s="29"/>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29"/>
      <c r="J209" s="29"/>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29"/>
      <c r="J210" s="29"/>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29"/>
      <c r="J211" s="29"/>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29"/>
      <c r="J212" s="29"/>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29"/>
      <c r="J213" s="29"/>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29"/>
      <c r="J214" s="29"/>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29"/>
      <c r="J215" s="29"/>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29"/>
      <c r="J216" s="29"/>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29"/>
      <c r="J217" s="29"/>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29"/>
      <c r="J218" s="29"/>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29"/>
      <c r="J219" s="29"/>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29"/>
      <c r="J220" s="29"/>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29"/>
      <c r="J221" s="29"/>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29"/>
      <c r="J222" s="29"/>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29"/>
      <c r="J223" s="29"/>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29"/>
      <c r="J224" s="29"/>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29"/>
      <c r="J225" s="29"/>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29"/>
      <c r="J226" s="29"/>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29"/>
      <c r="J227" s="29"/>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29"/>
      <c r="J228" s="29"/>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29"/>
      <c r="J229" s="29"/>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29"/>
      <c r="J230" s="29"/>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29"/>
      <c r="J231" s="29"/>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29"/>
      <c r="J232" s="29"/>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29"/>
      <c r="J233" s="29"/>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29"/>
      <c r="J234" s="29"/>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29"/>
      <c r="J235" s="29"/>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29"/>
      <c r="J236" s="29"/>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29"/>
      <c r="J237" s="29"/>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29"/>
      <c r="J238" s="29"/>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29"/>
      <c r="J239" s="29"/>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29"/>
      <c r="J240" s="29"/>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29"/>
      <c r="J241" s="29"/>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29"/>
      <c r="J242" s="29"/>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29"/>
      <c r="J243" s="29"/>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29"/>
      <c r="J244" s="29"/>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29"/>
      <c r="J245" s="29"/>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29"/>
      <c r="J246" s="29"/>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29"/>
      <c r="J247" s="29"/>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29"/>
      <c r="J248" s="29"/>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29"/>
      <c r="J249" s="29"/>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29"/>
      <c r="J250" s="29"/>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29"/>
      <c r="J251" s="29"/>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29"/>
      <c r="J252" s="29"/>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29"/>
      <c r="J253" s="29"/>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29"/>
      <c r="J254" s="29"/>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29"/>
      <c r="J255" s="29"/>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29"/>
      <c r="J256" s="29"/>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29"/>
      <c r="J257" s="29"/>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29"/>
      <c r="J258" s="29"/>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29"/>
      <c r="J259" s="29"/>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29"/>
      <c r="J260" s="29"/>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29"/>
      <c r="J261" s="29"/>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29"/>
      <c r="J262" s="29"/>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29"/>
      <c r="J263" s="29"/>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29"/>
      <c r="J264" s="29"/>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29"/>
      <c r="J265" s="29"/>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29"/>
      <c r="J266" s="29"/>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29"/>
      <c r="J267" s="29"/>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29"/>
      <c r="J268" s="29"/>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29"/>
      <c r="J269" s="29"/>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29"/>
      <c r="J270" s="29"/>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29"/>
      <c r="J271" s="29"/>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29"/>
      <c r="J272" s="29"/>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29"/>
      <c r="J273" s="29"/>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29"/>
      <c r="J274" s="29"/>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29"/>
      <c r="J275" s="29"/>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29"/>
      <c r="J276" s="29"/>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29"/>
      <c r="J277" s="29"/>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29"/>
      <c r="J278" s="29"/>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29"/>
      <c r="J279" s="29"/>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29"/>
      <c r="J280" s="29"/>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29"/>
      <c r="J281" s="29"/>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29"/>
      <c r="J282" s="29"/>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29"/>
      <c r="J283" s="29"/>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29"/>
      <c r="J284" s="29"/>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29"/>
      <c r="J285" s="29"/>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29"/>
      <c r="J286" s="29"/>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29"/>
      <c r="J287" s="29"/>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29"/>
      <c r="J288" s="29"/>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29"/>
      <c r="J289" s="29"/>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29"/>
      <c r="J290" s="29"/>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29"/>
      <c r="J291" s="29"/>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29"/>
      <c r="J292" s="29"/>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29"/>
      <c r="J293" s="29"/>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29"/>
      <c r="J294" s="29"/>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29"/>
      <c r="J295" s="29"/>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29"/>
      <c r="J296" s="29"/>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29"/>
      <c r="J297" s="29"/>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29"/>
      <c r="J298" s="29"/>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29"/>
      <c r="J299" s="29"/>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29"/>
      <c r="J300" s="29"/>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29"/>
      <c r="J301" s="29"/>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29"/>
      <c r="J302" s="29"/>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29"/>
      <c r="J303" s="29"/>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29"/>
      <c r="J304" s="29"/>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29"/>
      <c r="J305" s="29"/>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29"/>
      <c r="J306" s="29"/>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29"/>
      <c r="J307" s="29"/>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29"/>
      <c r="J308" s="29"/>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29"/>
      <c r="J309" s="29"/>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29"/>
      <c r="J310" s="29"/>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29"/>
      <c r="J311" s="29"/>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29"/>
      <c r="J312" s="29"/>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29"/>
      <c r="J313" s="29"/>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29"/>
      <c r="J314" s="29"/>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29"/>
      <c r="J315" s="29"/>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29"/>
      <c r="J316" s="29"/>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29"/>
      <c r="J317" s="29"/>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29"/>
      <c r="J318" s="29"/>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29"/>
      <c r="J319" s="29"/>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29"/>
      <c r="J320" s="29"/>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29"/>
      <c r="J321" s="29"/>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29"/>
      <c r="J322" s="29"/>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29"/>
      <c r="J323" s="29"/>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29"/>
      <c r="J324" s="29"/>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29"/>
      <c r="J325" s="29"/>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29"/>
      <c r="J326" s="29"/>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29"/>
      <c r="J327" s="29"/>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29"/>
      <c r="J328" s="29"/>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29"/>
      <c r="J329" s="29"/>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29"/>
      <c r="J330" s="29"/>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29"/>
      <c r="J331" s="29"/>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29"/>
      <c r="J332" s="29"/>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29"/>
      <c r="J333" s="29"/>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29"/>
      <c r="J334" s="29"/>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29"/>
      <c r="J335" s="29"/>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29"/>
      <c r="J336" s="29"/>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29"/>
      <c r="J337" s="29"/>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29"/>
      <c r="J338" s="29"/>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29"/>
      <c r="J339" s="29"/>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29"/>
      <c r="J340" s="29"/>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29"/>
      <c r="J341" s="29"/>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29"/>
      <c r="J342" s="29"/>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29"/>
      <c r="J343" s="29"/>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29"/>
      <c r="J344" s="29"/>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29"/>
      <c r="J345" s="29"/>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29"/>
      <c r="J346" s="29"/>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29"/>
      <c r="J347" s="29"/>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29"/>
      <c r="J348" s="29"/>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29"/>
      <c r="J349" s="29"/>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29"/>
      <c r="J350" s="29"/>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29"/>
      <c r="J351" s="29"/>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29"/>
      <c r="J352" s="29"/>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29"/>
      <c r="J353" s="29"/>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29"/>
      <c r="J354" s="29"/>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29"/>
      <c r="J355" s="29"/>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29"/>
      <c r="J356" s="29"/>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29"/>
      <c r="J357" s="29"/>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29"/>
      <c r="J358" s="29"/>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29"/>
      <c r="J359" s="29"/>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29"/>
      <c r="J360" s="29"/>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29"/>
      <c r="J361" s="29"/>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29"/>
      <c r="J362" s="29"/>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29"/>
      <c r="J363" s="29"/>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29"/>
      <c r="J364" s="29"/>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29"/>
      <c r="J365" s="29"/>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29"/>
      <c r="J366" s="29"/>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29"/>
      <c r="J367" s="29"/>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29"/>
      <c r="J368" s="29"/>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29"/>
      <c r="J369" s="29"/>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29"/>
      <c r="J370" s="29"/>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29"/>
      <c r="J371" s="29"/>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29"/>
      <c r="J372" s="29"/>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29"/>
      <c r="J373" s="29"/>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29"/>
      <c r="J374" s="29"/>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29"/>
      <c r="J375" s="29"/>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29"/>
      <c r="J376" s="29"/>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29"/>
      <c r="J377" s="29"/>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29"/>
      <c r="J378" s="29"/>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29"/>
      <c r="J379" s="29"/>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29"/>
      <c r="J380" s="29"/>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29"/>
      <c r="J381" s="29"/>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29"/>
      <c r="J382" s="29"/>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29"/>
      <c r="J383" s="29"/>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29"/>
      <c r="J384" s="29"/>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29"/>
      <c r="J385" s="29"/>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29"/>
      <c r="J386" s="29"/>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29"/>
      <c r="J387" s="29"/>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29"/>
      <c r="J388" s="29"/>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29"/>
      <c r="J389" s="29"/>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29"/>
      <c r="J390" s="29"/>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29"/>
      <c r="J391" s="29"/>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29"/>
      <c r="J392" s="29"/>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29"/>
      <c r="J393" s="29"/>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29"/>
      <c r="J394" s="29"/>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29"/>
      <c r="J395" s="29"/>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29"/>
      <c r="J396" s="29"/>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29"/>
      <c r="J397" s="29"/>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29"/>
      <c r="J398" s="29"/>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29"/>
      <c r="J399" s="29"/>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29"/>
      <c r="J400" s="29"/>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29"/>
      <c r="J401" s="29"/>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29"/>
      <c r="J402" s="29"/>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29"/>
      <c r="J403" s="29"/>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29"/>
      <c r="J404" s="29"/>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29"/>
      <c r="J405" s="29"/>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29"/>
      <c r="J406" s="29"/>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29"/>
      <c r="J407" s="29"/>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29"/>
      <c r="J408" s="29"/>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29"/>
      <c r="J409" s="29"/>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29"/>
      <c r="J410" s="29"/>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29"/>
      <c r="J411" s="29"/>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29"/>
      <c r="J412" s="29"/>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29"/>
      <c r="J413" s="29"/>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29"/>
      <c r="J414" s="29"/>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29"/>
      <c r="J415" s="29"/>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29"/>
      <c r="J416" s="29"/>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29"/>
      <c r="J417" s="29"/>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29"/>
      <c r="J418" s="29"/>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29"/>
      <c r="J419" s="29"/>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29"/>
      <c r="J420" s="29"/>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29"/>
      <c r="J421" s="29"/>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29"/>
      <c r="J422" s="29"/>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29"/>
      <c r="J423" s="29"/>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29"/>
      <c r="J424" s="29"/>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29"/>
      <c r="J425" s="29"/>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29"/>
      <c r="J426" s="29"/>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29"/>
      <c r="J427" s="29"/>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29"/>
      <c r="J428" s="29"/>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29"/>
      <c r="J429" s="29"/>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29"/>
      <c r="J430" s="29"/>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29"/>
      <c r="J431" s="29"/>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29"/>
      <c r="J432" s="29"/>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29"/>
      <c r="J433" s="29"/>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29"/>
      <c r="J434" s="29"/>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29"/>
      <c r="J435" s="29"/>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29"/>
      <c r="J436" s="29"/>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29"/>
      <c r="J437" s="29"/>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29"/>
      <c r="J438" s="29"/>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29"/>
      <c r="J439" s="29"/>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29"/>
      <c r="J440" s="29"/>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29"/>
      <c r="J441" s="29"/>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29"/>
      <c r="J442" s="29"/>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29"/>
      <c r="J443" s="29"/>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29"/>
      <c r="J444" s="29"/>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29"/>
      <c r="J445" s="29"/>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29"/>
      <c r="J446" s="29"/>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29"/>
      <c r="J447" s="29"/>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29"/>
      <c r="J448" s="29"/>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29"/>
      <c r="J449" s="29"/>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29"/>
      <c r="J450" s="29"/>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29"/>
      <c r="J451" s="29"/>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29"/>
      <c r="J452" s="29"/>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29"/>
      <c r="J453" s="29"/>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29"/>
      <c r="J454" s="29"/>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29"/>
      <c r="J455" s="29"/>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29"/>
      <c r="J456" s="29"/>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29"/>
      <c r="J457" s="29"/>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29"/>
      <c r="J458" s="29"/>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29"/>
      <c r="J459" s="29"/>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29"/>
      <c r="J460" s="29"/>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29"/>
      <c r="J461" s="29"/>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29"/>
      <c r="J462" s="29"/>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29"/>
      <c r="J463" s="29"/>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29"/>
      <c r="J464" s="29"/>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29"/>
      <c r="J465" s="29"/>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29"/>
      <c r="J466" s="29"/>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29"/>
      <c r="J467" s="29"/>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29"/>
      <c r="J468" s="29"/>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29"/>
      <c r="J469" s="29"/>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29"/>
      <c r="J470" s="29"/>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29"/>
      <c r="J471" s="29"/>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29"/>
      <c r="J472" s="29"/>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29"/>
      <c r="J473" s="29"/>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29"/>
      <c r="J474" s="29"/>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29"/>
      <c r="J475" s="29"/>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29"/>
      <c r="J476" s="29"/>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29"/>
      <c r="J477" s="29"/>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29"/>
      <c r="J478" s="29"/>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29"/>
      <c r="J479" s="29"/>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29"/>
      <c r="J480" s="29"/>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29"/>
      <c r="J481" s="29"/>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29"/>
      <c r="J482" s="29"/>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29"/>
      <c r="J483" s="29"/>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29"/>
      <c r="J484" s="29"/>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29"/>
      <c r="J485" s="29"/>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29"/>
      <c r="J486" s="29"/>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29"/>
      <c r="J487" s="29"/>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29"/>
      <c r="J488" s="29"/>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29"/>
      <c r="J489" s="29"/>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29"/>
      <c r="J490" s="29"/>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29"/>
      <c r="J491" s="29"/>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29"/>
      <c r="J492" s="29"/>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29"/>
      <c r="J493" s="29"/>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29"/>
      <c r="J494" s="29"/>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29"/>
      <c r="J495" s="29"/>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29"/>
      <c r="J496" s="29"/>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29"/>
      <c r="J497" s="29"/>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29"/>
      <c r="J498" s="29"/>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29"/>
      <c r="J499" s="29"/>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29"/>
      <c r="J500" s="29"/>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29"/>
      <c r="J501" s="29"/>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29"/>
      <c r="J502" s="29"/>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29"/>
      <c r="J503" s="29"/>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29"/>
      <c r="J504" s="29"/>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29"/>
      <c r="J505" s="29"/>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29"/>
      <c r="J506" s="29"/>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29"/>
      <c r="J507" s="29"/>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29"/>
      <c r="J508" s="29"/>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29"/>
      <c r="J509" s="29"/>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29"/>
      <c r="J510" s="29"/>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29"/>
      <c r="J511" s="29"/>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29"/>
      <c r="J512" s="29"/>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29"/>
      <c r="J513" s="29"/>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29"/>
      <c r="J514" s="29"/>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29"/>
      <c r="J515" s="29"/>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29"/>
      <c r="J516" s="29"/>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29"/>
      <c r="J517" s="29"/>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29"/>
      <c r="J518" s="29"/>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29"/>
      <c r="J519" s="29"/>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29"/>
      <c r="J520" s="29"/>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29"/>
      <c r="J521" s="29"/>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29"/>
      <c r="J522" s="29"/>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29"/>
      <c r="J523" s="29"/>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29"/>
      <c r="J524" s="29"/>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29"/>
      <c r="J525" s="29"/>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29"/>
      <c r="J526" s="29"/>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29"/>
      <c r="J527" s="29"/>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29"/>
      <c r="J528" s="29"/>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29"/>
      <c r="J529" s="29"/>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29"/>
      <c r="J530" s="29"/>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29"/>
      <c r="J531" s="29"/>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29"/>
      <c r="J532" s="29"/>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29"/>
      <c r="J533" s="29"/>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29"/>
      <c r="J534" s="29"/>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29"/>
      <c r="J535" s="29"/>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29"/>
      <c r="J536" s="29"/>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29"/>
      <c r="J537" s="29"/>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29"/>
      <c r="J538" s="29"/>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29"/>
      <c r="J539" s="29"/>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29"/>
      <c r="J540" s="29"/>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29"/>
      <c r="J541" s="29"/>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29"/>
      <c r="J542" s="29"/>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29"/>
      <c r="J543" s="29"/>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29"/>
      <c r="J544" s="29"/>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29"/>
      <c r="J545" s="29"/>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29"/>
      <c r="J546" s="29"/>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29"/>
      <c r="J547" s="29"/>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29"/>
      <c r="J548" s="29"/>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29"/>
      <c r="J549" s="29"/>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29"/>
      <c r="J550" s="29"/>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29"/>
      <c r="J551" s="29"/>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29"/>
      <c r="J552" s="29"/>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29"/>
      <c r="J553" s="29"/>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29"/>
      <c r="J554" s="29"/>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29"/>
      <c r="J555" s="29"/>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29"/>
      <c r="J556" s="29"/>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29"/>
      <c r="J557" s="29"/>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29"/>
      <c r="J558" s="29"/>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29"/>
      <c r="J559" s="29"/>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29"/>
      <c r="J560" s="29"/>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29"/>
      <c r="J561" s="29"/>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29"/>
      <c r="J562" s="29"/>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29"/>
      <c r="J563" s="29"/>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29"/>
      <c r="J564" s="29"/>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29"/>
      <c r="J565" s="29"/>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29"/>
      <c r="J566" s="29"/>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29"/>
      <c r="J567" s="29"/>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29"/>
      <c r="J568" s="29"/>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29"/>
      <c r="J569" s="29"/>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29"/>
      <c r="J570" s="29"/>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29"/>
      <c r="J571" s="29"/>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29"/>
      <c r="J572" s="29"/>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29"/>
      <c r="J573" s="29"/>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29"/>
      <c r="J574" s="29"/>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29"/>
      <c r="J575" s="29"/>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29"/>
      <c r="J576" s="29"/>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29"/>
      <c r="J577" s="29"/>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29"/>
      <c r="J578" s="29"/>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29"/>
      <c r="J579" s="29"/>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29"/>
      <c r="J580" s="29"/>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29"/>
      <c r="J581" s="29"/>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29"/>
      <c r="J582" s="29"/>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29"/>
      <c r="J583" s="29"/>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29"/>
      <c r="J584" s="29"/>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29"/>
      <c r="J585" s="29"/>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29"/>
      <c r="J586" s="29"/>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29"/>
      <c r="J587" s="29"/>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29"/>
      <c r="J588" s="29"/>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29"/>
      <c r="J589" s="29"/>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29"/>
      <c r="J590" s="29"/>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29"/>
      <c r="J591" s="29"/>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29"/>
      <c r="J592" s="29"/>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29"/>
      <c r="J593" s="29"/>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29"/>
      <c r="J594" s="29"/>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29"/>
      <c r="J595" s="29"/>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29"/>
      <c r="J596" s="29"/>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29"/>
      <c r="J597" s="29"/>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29"/>
      <c r="J598" s="29"/>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29"/>
      <c r="J599" s="29"/>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29"/>
      <c r="J600" s="29"/>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29"/>
      <c r="J601" s="29"/>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29"/>
      <c r="J602" s="29"/>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29"/>
      <c r="J603" s="29"/>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29"/>
      <c r="J604" s="29"/>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29"/>
      <c r="J605" s="29"/>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29"/>
      <c r="J606" s="29"/>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29"/>
      <c r="J607" s="29"/>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29"/>
      <c r="J608" s="29"/>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29"/>
      <c r="J609" s="29"/>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29"/>
      <c r="J610" s="29"/>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29"/>
      <c r="J611" s="29"/>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29"/>
      <c r="J612" s="29"/>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29"/>
      <c r="J613" s="29"/>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29"/>
      <c r="J614" s="29"/>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29"/>
      <c r="J615" s="29"/>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29"/>
      <c r="J616" s="29"/>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29"/>
      <c r="J617" s="29"/>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29"/>
      <c r="J618" s="29"/>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29"/>
      <c r="J619" s="29"/>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29"/>
      <c r="J620" s="29"/>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29"/>
      <c r="J621" s="29"/>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29"/>
      <c r="J622" s="29"/>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29"/>
      <c r="J623" s="29"/>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29"/>
      <c r="J624" s="29"/>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29"/>
      <c r="J625" s="29"/>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29"/>
      <c r="J626" s="29"/>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29"/>
      <c r="J627" s="29"/>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29"/>
      <c r="J628" s="29"/>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29"/>
      <c r="J629" s="29"/>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29"/>
      <c r="J630" s="29"/>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29"/>
      <c r="J631" s="29"/>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29"/>
      <c r="J632" s="29"/>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29"/>
      <c r="J633" s="29"/>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29"/>
      <c r="J634" s="29"/>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29"/>
      <c r="J635" s="29"/>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29"/>
      <c r="J636" s="29"/>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29"/>
      <c r="J637" s="29"/>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29"/>
      <c r="J638" s="29"/>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29"/>
      <c r="J639" s="29"/>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29"/>
      <c r="J640" s="29"/>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29"/>
      <c r="J641" s="29"/>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29"/>
      <c r="J642" s="29"/>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29"/>
      <c r="J643" s="29"/>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29"/>
      <c r="J644" s="29"/>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29"/>
      <c r="J645" s="29"/>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29"/>
      <c r="J646" s="29"/>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29"/>
      <c r="J647" s="29"/>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29"/>
      <c r="J648" s="29"/>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29"/>
      <c r="J649" s="29"/>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29"/>
      <c r="J650" s="29"/>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29"/>
      <c r="J651" s="29"/>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29"/>
      <c r="J652" s="29"/>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29"/>
      <c r="J653" s="29"/>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29"/>
      <c r="J654" s="29"/>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29"/>
      <c r="J655" s="29"/>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29"/>
      <c r="J656" s="29"/>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29"/>
      <c r="J657" s="29"/>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29"/>
      <c r="J658" s="29"/>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29"/>
      <c r="J659" s="29"/>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29"/>
      <c r="J660" s="29"/>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29"/>
      <c r="J661" s="29"/>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29"/>
      <c r="J662" s="29"/>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29"/>
      <c r="J663" s="29"/>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29"/>
      <c r="J664" s="29"/>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29"/>
      <c r="J665" s="29"/>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29"/>
      <c r="J666" s="29"/>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29"/>
      <c r="J667" s="29"/>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29"/>
      <c r="J668" s="29"/>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29"/>
      <c r="J669" s="29"/>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29"/>
      <c r="J670" s="29"/>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29"/>
      <c r="J671" s="29"/>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29"/>
      <c r="J672" s="29"/>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29"/>
      <c r="J673" s="29"/>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29"/>
      <c r="J674" s="29"/>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29"/>
      <c r="J675" s="29"/>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29"/>
      <c r="J676" s="29"/>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29"/>
      <c r="J677" s="29"/>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29"/>
      <c r="J678" s="29"/>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29"/>
      <c r="J679" s="29"/>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29"/>
      <c r="J680" s="29"/>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29"/>
      <c r="J681" s="29"/>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29"/>
      <c r="J682" s="29"/>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29"/>
      <c r="J683" s="29"/>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29"/>
      <c r="J684" s="29"/>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29"/>
      <c r="J685" s="29"/>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29"/>
      <c r="J686" s="29"/>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29"/>
      <c r="J687" s="29"/>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29"/>
      <c r="J688" s="29"/>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29"/>
      <c r="J689" s="29"/>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29"/>
      <c r="J690" s="29"/>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29"/>
      <c r="J691" s="29"/>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29"/>
      <c r="J692" s="29"/>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29"/>
      <c r="J693" s="29"/>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29"/>
      <c r="J694" s="29"/>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29"/>
      <c r="J695" s="29"/>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29"/>
      <c r="J696" s="29"/>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29"/>
      <c r="J697" s="29"/>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29"/>
      <c r="J698" s="29"/>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29"/>
      <c r="J699" s="29"/>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29"/>
      <c r="J700" s="29"/>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29"/>
      <c r="J701" s="29"/>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29"/>
      <c r="J702" s="29"/>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29"/>
      <c r="J703" s="29"/>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29"/>
      <c r="J704" s="29"/>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29"/>
      <c r="J705" s="29"/>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29"/>
      <c r="J706" s="29"/>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29"/>
      <c r="J707" s="29"/>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29"/>
      <c r="J708" s="29"/>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29"/>
      <c r="J709" s="29"/>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29"/>
      <c r="J710" s="29"/>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29"/>
      <c r="J711" s="29"/>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29"/>
      <c r="J712" s="29"/>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29"/>
      <c r="J713" s="29"/>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29"/>
      <c r="J714" s="29"/>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29"/>
      <c r="J715" s="29"/>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29"/>
      <c r="J716" s="29"/>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29"/>
      <c r="J717" s="29"/>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29"/>
      <c r="J718" s="29"/>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29"/>
      <c r="J719" s="29"/>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29"/>
      <c r="J720" s="29"/>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29"/>
      <c r="J721" s="29"/>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29"/>
      <c r="J722" s="29"/>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29"/>
      <c r="J723" s="29"/>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29"/>
      <c r="J724" s="29"/>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29"/>
      <c r="J725" s="29"/>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29"/>
      <c r="J726" s="29"/>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29"/>
      <c r="J727" s="29"/>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29"/>
      <c r="J728" s="29"/>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29"/>
      <c r="J729" s="29"/>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29"/>
      <c r="J730" s="29"/>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29"/>
      <c r="J731" s="29"/>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29"/>
      <c r="J732" s="29"/>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29"/>
      <c r="J733" s="29"/>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29"/>
      <c r="J734" s="29"/>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29"/>
      <c r="J735" s="29"/>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29"/>
      <c r="J736" s="29"/>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29"/>
      <c r="J737" s="29"/>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29"/>
      <c r="J738" s="29"/>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29"/>
      <c r="J739" s="29"/>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29"/>
      <c r="J740" s="29"/>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29"/>
      <c r="J741" s="29"/>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29"/>
      <c r="J742" s="29"/>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29"/>
      <c r="J743" s="29"/>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29"/>
      <c r="J744" s="29"/>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29"/>
      <c r="J745" s="29"/>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29"/>
      <c r="J746" s="29"/>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29"/>
      <c r="J747" s="29"/>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29"/>
      <c r="J748" s="29"/>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29"/>
      <c r="J749" s="29"/>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29"/>
      <c r="J750" s="29"/>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29"/>
      <c r="J751" s="29"/>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29"/>
      <c r="J752" s="29"/>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29"/>
      <c r="J753" s="29"/>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29"/>
      <c r="J754" s="29"/>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29"/>
      <c r="J755" s="29"/>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29"/>
      <c r="J756" s="29"/>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29"/>
      <c r="J757" s="29"/>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29"/>
      <c r="J758" s="29"/>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29"/>
      <c r="J759" s="29"/>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29"/>
      <c r="J760" s="29"/>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29"/>
      <c r="J761" s="29"/>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29"/>
      <c r="J762" s="29"/>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29"/>
      <c r="J763" s="29"/>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29"/>
      <c r="J764" s="29"/>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29"/>
      <c r="J765" s="29"/>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29"/>
      <c r="J766" s="29"/>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29"/>
      <c r="J767" s="29"/>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29"/>
      <c r="J768" s="29"/>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29"/>
      <c r="J769" s="29"/>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29"/>
      <c r="J770" s="29"/>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29"/>
      <c r="J771" s="29"/>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29"/>
      <c r="J772" s="29"/>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29"/>
      <c r="J773" s="29"/>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29"/>
      <c r="J774" s="29"/>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29"/>
      <c r="J775" s="29"/>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29"/>
      <c r="J776" s="29"/>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29"/>
      <c r="J777" s="29"/>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29"/>
      <c r="J778" s="29"/>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29"/>
      <c r="J779" s="29"/>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29"/>
      <c r="J780" s="29"/>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29"/>
      <c r="J781" s="29"/>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29"/>
      <c r="J782" s="29"/>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29"/>
      <c r="J783" s="29"/>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29"/>
      <c r="J784" s="29"/>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29"/>
      <c r="J785" s="29"/>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29"/>
      <c r="J786" s="29"/>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29"/>
      <c r="J787" s="29"/>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29"/>
      <c r="J788" s="29"/>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29"/>
      <c r="J789" s="29"/>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29"/>
      <c r="J790" s="29"/>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29"/>
      <c r="J791" s="29"/>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29"/>
      <c r="J792" s="29"/>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29"/>
      <c r="J793" s="29"/>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29"/>
      <c r="J794" s="29"/>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29"/>
      <c r="J795" s="29"/>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29"/>
      <c r="J796" s="29"/>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29"/>
      <c r="J797" s="29"/>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29"/>
      <c r="J798" s="29"/>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29"/>
      <c r="J799" s="29"/>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29"/>
      <c r="J800" s="29"/>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29"/>
      <c r="J801" s="29"/>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29"/>
      <c r="J802" s="29"/>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29"/>
      <c r="J803" s="29"/>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29"/>
      <c r="J804" s="29"/>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29"/>
      <c r="J805" s="29"/>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29"/>
      <c r="J806" s="29"/>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29"/>
      <c r="J807" s="29"/>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29"/>
      <c r="J808" s="29"/>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29"/>
      <c r="J809" s="29"/>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29"/>
      <c r="J810" s="29"/>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29"/>
      <c r="J811" s="29"/>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29"/>
      <c r="J812" s="29"/>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29"/>
      <c r="J813" s="29"/>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29"/>
      <c r="J814" s="29"/>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29"/>
      <c r="J815" s="29"/>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29"/>
      <c r="J816" s="29"/>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29"/>
      <c r="J817" s="29"/>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29"/>
      <c r="J818" s="29"/>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29"/>
      <c r="J819" s="29"/>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29"/>
      <c r="J820" s="29"/>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29"/>
      <c r="J821" s="29"/>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29"/>
      <c r="J822" s="29"/>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29"/>
      <c r="J823" s="29"/>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29"/>
      <c r="J824" s="29"/>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29"/>
      <c r="J825" s="29"/>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29"/>
      <c r="J826" s="29"/>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29"/>
      <c r="J827" s="29"/>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29"/>
      <c r="J828" s="29"/>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29"/>
      <c r="J829" s="29"/>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29"/>
      <c r="J830" s="29"/>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29"/>
      <c r="J831" s="29"/>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29"/>
      <c r="J832" s="29"/>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29"/>
      <c r="J833" s="29"/>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29"/>
      <c r="J834" s="29"/>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29"/>
      <c r="J835" s="29"/>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29"/>
      <c r="J836" s="29"/>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29"/>
      <c r="J837" s="29"/>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29"/>
      <c r="J838" s="29"/>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29"/>
      <c r="J839" s="29"/>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29"/>
      <c r="J840" s="29"/>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29"/>
      <c r="J841" s="29"/>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29"/>
      <c r="J842" s="29"/>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29"/>
      <c r="J843" s="29"/>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29"/>
      <c r="J844" s="29"/>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29"/>
      <c r="J845" s="29"/>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29"/>
      <c r="J846" s="29"/>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29"/>
      <c r="J847" s="29"/>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29"/>
      <c r="J848" s="29"/>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29"/>
      <c r="J849" s="29"/>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29"/>
      <c r="J850" s="29"/>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29"/>
      <c r="J851" s="29"/>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29"/>
      <c r="J852" s="29"/>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29"/>
      <c r="J853" s="29"/>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29"/>
      <c r="J854" s="29"/>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29"/>
      <c r="J855" s="29"/>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29"/>
      <c r="J856" s="29"/>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29"/>
      <c r="J857" s="29"/>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29"/>
      <c r="J858" s="29"/>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29"/>
      <c r="J859" s="29"/>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29"/>
      <c r="J860" s="29"/>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29"/>
      <c r="J861" s="29"/>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29"/>
      <c r="J862" s="29"/>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29"/>
      <c r="J863" s="29"/>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29"/>
      <c r="J864" s="29"/>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29"/>
      <c r="J865" s="29"/>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29"/>
      <c r="J866" s="29"/>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29"/>
      <c r="J867" s="29"/>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29"/>
      <c r="J868" s="29"/>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29"/>
      <c r="J869" s="29"/>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29"/>
      <c r="J870" s="29"/>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29"/>
      <c r="J871" s="29"/>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29"/>
      <c r="J872" s="29"/>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29"/>
      <c r="J873" s="29"/>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29"/>
      <c r="J874" s="29"/>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29"/>
      <c r="J875" s="29"/>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29"/>
      <c r="J876" s="29"/>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29"/>
      <c r="J877" s="29"/>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29"/>
      <c r="J878" s="29"/>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29"/>
      <c r="J879" s="29"/>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29"/>
      <c r="J880" s="29"/>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29"/>
      <c r="J881" s="29"/>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29"/>
      <c r="J882" s="29"/>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29"/>
      <c r="J883" s="29"/>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29"/>
      <c r="J884" s="29"/>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29"/>
      <c r="J885" s="29"/>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29"/>
      <c r="J886" s="29"/>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29"/>
      <c r="J887" s="29"/>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29"/>
      <c r="J888" s="29"/>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29"/>
      <c r="J889" s="29"/>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29"/>
      <c r="J890" s="29"/>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29"/>
      <c r="J891" s="29"/>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29"/>
      <c r="J892" s="29"/>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29"/>
      <c r="J893" s="29"/>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29"/>
      <c r="J894" s="29"/>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29"/>
      <c r="J895" s="29"/>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29"/>
      <c r="J896" s="29"/>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29"/>
      <c r="J897" s="29"/>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29"/>
      <c r="J898" s="29"/>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29"/>
      <c r="J899" s="29"/>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29"/>
      <c r="J900" s="29"/>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29"/>
      <c r="J901" s="29"/>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29"/>
      <c r="J902" s="29"/>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29"/>
      <c r="J903" s="29"/>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29"/>
      <c r="J904" s="29"/>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29"/>
      <c r="J905" s="29"/>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29"/>
      <c r="J906" s="29"/>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29"/>
      <c r="J907" s="29"/>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29"/>
      <c r="J908" s="29"/>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29"/>
      <c r="J909" s="29"/>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29"/>
      <c r="J910" s="29"/>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29"/>
      <c r="J911" s="29"/>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29"/>
      <c r="J912" s="29"/>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29"/>
      <c r="J913" s="29"/>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29"/>
      <c r="J914" s="29"/>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29"/>
      <c r="J915" s="29"/>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29"/>
      <c r="J916" s="29"/>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29"/>
      <c r="J917" s="29"/>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29"/>
      <c r="J918" s="29"/>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29"/>
      <c r="J919" s="29"/>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29"/>
      <c r="J920" s="29"/>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29"/>
      <c r="J921" s="29"/>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29"/>
      <c r="J922" s="29"/>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29"/>
      <c r="J923" s="29"/>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29"/>
      <c r="J924" s="29"/>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29"/>
      <c r="J925" s="29"/>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29"/>
      <c r="J926" s="29"/>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29"/>
      <c r="J927" s="29"/>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29"/>
      <c r="J928" s="29"/>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29"/>
      <c r="J929" s="29"/>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29"/>
      <c r="J930" s="29"/>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29"/>
      <c r="J931" s="29"/>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29"/>
      <c r="J932" s="29"/>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29"/>
      <c r="J933" s="29"/>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29"/>
      <c r="J934" s="29"/>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29"/>
      <c r="J935" s="29"/>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29"/>
      <c r="J936" s="29"/>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29"/>
      <c r="J937" s="29"/>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29"/>
      <c r="J938" s="29"/>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29"/>
      <c r="J939" s="29"/>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29"/>
      <c r="J940" s="29"/>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29"/>
      <c r="J941" s="29"/>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29"/>
      <c r="J942" s="29"/>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29"/>
      <c r="J943" s="29"/>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29"/>
      <c r="J944" s="29"/>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29"/>
      <c r="J945" s="29"/>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29"/>
      <c r="J946" s="29"/>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29"/>
      <c r="J947" s="29"/>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29"/>
      <c r="J948" s="29"/>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29"/>
      <c r="J949" s="29"/>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29"/>
      <c r="J950" s="29"/>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29"/>
      <c r="J951" s="29"/>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29"/>
      <c r="J952" s="29"/>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29"/>
      <c r="J953" s="29"/>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29"/>
      <c r="J954" s="29"/>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29"/>
      <c r="J955" s="29"/>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29"/>
      <c r="J956" s="29"/>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29"/>
      <c r="J957" s="29"/>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29"/>
      <c r="J958" s="29"/>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29"/>
      <c r="J959" s="29"/>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29"/>
      <c r="J960" s="29"/>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29"/>
      <c r="J961" s="29"/>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29"/>
      <c r="J962" s="29"/>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29"/>
      <c r="J963" s="29"/>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29"/>
      <c r="J964" s="29"/>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29"/>
      <c r="J965" s="29"/>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29"/>
      <c r="J966" s="29"/>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29"/>
      <c r="J967" s="29"/>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29"/>
      <c r="J968" s="29"/>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29"/>
      <c r="J969" s="29"/>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29"/>
      <c r="J970" s="29"/>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29"/>
      <c r="J971" s="29"/>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29"/>
      <c r="J972" s="29"/>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29"/>
      <c r="J973" s="29"/>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29"/>
      <c r="J974" s="29"/>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29"/>
      <c r="J975" s="29"/>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29"/>
      <c r="J976" s="29"/>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29"/>
      <c r="J977" s="29"/>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29"/>
      <c r="J978" s="29"/>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29"/>
      <c r="J979" s="29"/>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29"/>
      <c r="J980" s="29"/>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29"/>
      <c r="J981" s="29"/>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29"/>
      <c r="J982" s="29"/>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29"/>
      <c r="J983" s="29"/>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29"/>
      <c r="J984" s="29"/>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29"/>
      <c r="J985" s="29"/>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29"/>
      <c r="J986" s="29"/>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29"/>
      <c r="J987" s="29"/>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29"/>
      <c r="J988" s="29"/>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29"/>
      <c r="J989" s="29"/>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29"/>
      <c r="J990" s="29"/>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29"/>
      <c r="J991" s="29"/>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29"/>
      <c r="J992" s="29"/>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29"/>
      <c r="J993" s="29"/>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29"/>
      <c r="J994" s="29"/>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29"/>
      <c r="J995" s="29"/>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29"/>
      <c r="J996" s="29"/>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29"/>
      <c r="J997" s="29"/>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29"/>
      <c r="J998" s="29"/>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29"/>
      <c r="J999" s="29"/>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29"/>
      <c r="J1000" s="29"/>
      <c r="K1000" s="3"/>
      <c r="L1000" s="3"/>
      <c r="M1000" s="3"/>
      <c r="N1000" s="3"/>
      <c r="O1000" s="3"/>
      <c r="P1000" s="3"/>
      <c r="Q1000" s="3"/>
      <c r="R1000" s="3"/>
      <c r="S1000" s="3"/>
      <c r="T1000" s="3"/>
      <c r="U1000" s="3"/>
      <c r="V1000" s="3"/>
      <c r="W1000" s="3"/>
      <c r="X1000" s="3"/>
      <c r="Y1000" s="3"/>
      <c r="Z1000" s="3"/>
    </row>
    <row r="1001" ht="15.75" customHeight="1">
      <c r="A1001" s="3"/>
      <c r="B1001" s="3"/>
      <c r="C1001" s="3"/>
      <c r="D1001" s="3"/>
      <c r="E1001" s="3"/>
      <c r="F1001" s="3"/>
      <c r="G1001" s="3"/>
      <c r="H1001" s="3"/>
      <c r="I1001" s="29"/>
      <c r="J1001" s="29"/>
      <c r="K1001" s="3"/>
      <c r="L1001" s="3"/>
      <c r="M1001" s="3"/>
      <c r="N1001" s="3"/>
      <c r="O1001" s="3"/>
      <c r="P1001" s="3"/>
      <c r="Q1001" s="3"/>
      <c r="R1001" s="3"/>
      <c r="S1001" s="3"/>
      <c r="T1001" s="3"/>
      <c r="U1001" s="3"/>
      <c r="V1001" s="3"/>
      <c r="W1001" s="3"/>
      <c r="X1001" s="3"/>
      <c r="Y1001" s="3"/>
      <c r="Z1001" s="3"/>
    </row>
    <row r="1002" ht="15.75" customHeight="1">
      <c r="A1002" s="3"/>
      <c r="B1002" s="3"/>
      <c r="C1002" s="3"/>
      <c r="D1002" s="3"/>
      <c r="E1002" s="3"/>
      <c r="F1002" s="3"/>
      <c r="G1002" s="3"/>
      <c r="H1002" s="3"/>
      <c r="I1002" s="29"/>
      <c r="J1002" s="29"/>
      <c r="K1002" s="3"/>
      <c r="L1002" s="3"/>
      <c r="M1002" s="3"/>
      <c r="N1002" s="3"/>
      <c r="O1002" s="3"/>
      <c r="P1002" s="3"/>
      <c r="Q1002" s="3"/>
      <c r="R1002" s="3"/>
      <c r="S1002" s="3"/>
      <c r="T1002" s="3"/>
      <c r="U1002" s="3"/>
      <c r="V1002" s="3"/>
      <c r="W1002" s="3"/>
      <c r="X1002" s="3"/>
      <c r="Y1002" s="3"/>
      <c r="Z1002" s="3"/>
    </row>
    <row r="1003" ht="15.75" customHeight="1">
      <c r="A1003" s="3"/>
      <c r="B1003" s="3"/>
      <c r="C1003" s="3"/>
      <c r="D1003" s="3"/>
      <c r="E1003" s="3"/>
      <c r="F1003" s="3"/>
      <c r="G1003" s="3"/>
      <c r="H1003" s="3"/>
      <c r="I1003" s="29"/>
      <c r="J1003" s="29"/>
      <c r="K1003" s="3"/>
      <c r="L1003" s="3"/>
      <c r="M1003" s="3"/>
      <c r="N1003" s="3"/>
      <c r="O1003" s="3"/>
      <c r="P1003" s="3"/>
      <c r="Q1003" s="3"/>
      <c r="R1003" s="3"/>
      <c r="S1003" s="3"/>
      <c r="T1003" s="3"/>
      <c r="U1003" s="3"/>
      <c r="V1003" s="3"/>
      <c r="W1003" s="3"/>
      <c r="X1003" s="3"/>
      <c r="Y1003" s="3"/>
      <c r="Z1003" s="3"/>
    </row>
    <row r="1004" ht="15.75" customHeight="1">
      <c r="A1004" s="3"/>
      <c r="B1004" s="3"/>
      <c r="C1004" s="3"/>
      <c r="D1004" s="3"/>
      <c r="E1004" s="3"/>
      <c r="F1004" s="3"/>
      <c r="G1004" s="3"/>
      <c r="H1004" s="3"/>
      <c r="I1004" s="29"/>
      <c r="J1004" s="29"/>
      <c r="K1004" s="3"/>
      <c r="L1004" s="3"/>
      <c r="M1004" s="3"/>
      <c r="N1004" s="3"/>
      <c r="O1004" s="3"/>
      <c r="P1004" s="3"/>
      <c r="Q1004" s="3"/>
      <c r="R1004" s="3"/>
      <c r="S1004" s="3"/>
      <c r="T1004" s="3"/>
      <c r="U1004" s="3"/>
      <c r="V1004" s="3"/>
      <c r="W1004" s="3"/>
      <c r="X1004" s="3"/>
      <c r="Y1004" s="3"/>
      <c r="Z1004" s="3"/>
    </row>
    <row r="1005" ht="15.75" customHeight="1">
      <c r="A1005" s="3"/>
      <c r="B1005" s="3"/>
      <c r="C1005" s="3"/>
      <c r="D1005" s="3"/>
      <c r="E1005" s="3"/>
      <c r="F1005" s="3"/>
      <c r="G1005" s="3"/>
      <c r="H1005" s="3"/>
      <c r="I1005" s="29"/>
      <c r="J1005" s="29"/>
      <c r="K1005" s="3"/>
      <c r="L1005" s="3"/>
      <c r="M1005" s="3"/>
      <c r="N1005" s="3"/>
      <c r="O1005" s="3"/>
      <c r="P1005" s="3"/>
      <c r="Q1005" s="3"/>
      <c r="R1005" s="3"/>
      <c r="S1005" s="3"/>
      <c r="T1005" s="3"/>
      <c r="U1005" s="3"/>
      <c r="V1005" s="3"/>
      <c r="W1005" s="3"/>
      <c r="X1005" s="3"/>
      <c r="Y1005" s="3"/>
      <c r="Z1005" s="3"/>
    </row>
  </sheetData>
  <hyperlinks>
    <hyperlink r:id="rId1" ref="H37"/>
  </hyperlinks>
  <printOptions/>
  <pageMargins bottom="0.787401575" footer="0.0" header="0.0" left="0.7" right="0.7" top="0.787401575"/>
  <pageSetup orientation="landscape"/>
  <drawing r:id="rId2"/>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4.43"/>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3"/>
      <c r="C2" s="14">
        <v>1.0</v>
      </c>
      <c r="D2" s="14">
        <v>2.0</v>
      </c>
      <c r="E2" s="14">
        <v>3.0</v>
      </c>
      <c r="F2" s="14">
        <v>4.0</v>
      </c>
      <c r="G2" s="14">
        <v>5.0</v>
      </c>
      <c r="H2" s="14">
        <v>6.0</v>
      </c>
      <c r="I2" s="15"/>
      <c r="J2" s="16">
        <v>8.0</v>
      </c>
      <c r="K2" s="3"/>
      <c r="L2" s="3"/>
      <c r="M2" s="3"/>
      <c r="N2" s="3"/>
      <c r="O2" s="3"/>
      <c r="P2" s="3"/>
      <c r="Q2" s="3"/>
      <c r="R2" s="3"/>
      <c r="S2" s="3"/>
      <c r="T2" s="3"/>
      <c r="U2" s="3"/>
      <c r="V2" s="3"/>
      <c r="W2" s="3"/>
      <c r="X2" s="3"/>
      <c r="Y2" s="3"/>
      <c r="Z2" s="3"/>
    </row>
    <row r="3" ht="15.0" customHeight="1">
      <c r="A3" s="17" t="s">
        <v>11</v>
      </c>
      <c r="B3" s="20"/>
      <c r="C3" s="21"/>
      <c r="D3" s="21"/>
      <c r="E3" s="21"/>
      <c r="F3" s="21"/>
      <c r="G3" s="22"/>
      <c r="H3" s="22"/>
      <c r="I3" s="15"/>
      <c r="J3" s="11" t="s">
        <v>12</v>
      </c>
      <c r="K3" s="3"/>
      <c r="L3" s="3"/>
      <c r="M3" s="3"/>
      <c r="N3" s="3"/>
      <c r="O3" s="3"/>
      <c r="P3" s="3"/>
      <c r="Q3" s="3"/>
      <c r="R3" s="3"/>
      <c r="S3" s="3"/>
      <c r="T3" s="3"/>
      <c r="U3" s="3"/>
      <c r="V3" s="3"/>
      <c r="W3" s="3"/>
      <c r="X3" s="3"/>
      <c r="Y3" s="3"/>
      <c r="Z3" s="3"/>
    </row>
    <row r="4" ht="15.0" customHeight="1">
      <c r="A4" s="17" t="s">
        <v>13</v>
      </c>
      <c r="B4" s="20"/>
      <c r="C4" s="21"/>
      <c r="D4" s="21"/>
      <c r="E4" s="21"/>
      <c r="F4" s="21"/>
      <c r="G4" s="22"/>
      <c r="H4" s="22"/>
      <c r="I4" s="15"/>
      <c r="J4" s="16">
        <v>23.0</v>
      </c>
      <c r="K4" s="3"/>
      <c r="L4" s="3"/>
      <c r="M4" s="3"/>
      <c r="N4" s="3"/>
      <c r="O4" s="3"/>
      <c r="P4" s="3"/>
      <c r="Q4" s="3"/>
      <c r="R4" s="3"/>
      <c r="S4" s="3"/>
      <c r="T4" s="3"/>
      <c r="U4" s="3"/>
      <c r="V4" s="3"/>
      <c r="W4" s="3"/>
      <c r="X4" s="3"/>
      <c r="Y4" s="3"/>
      <c r="Z4" s="3"/>
    </row>
    <row r="5" ht="15.0" customHeight="1">
      <c r="A5" s="17" t="s">
        <v>14</v>
      </c>
      <c r="B5" s="20"/>
      <c r="C5" s="21"/>
      <c r="D5" s="21"/>
      <c r="E5" s="21"/>
      <c r="F5" s="21"/>
      <c r="G5" s="22"/>
      <c r="H5" s="22"/>
      <c r="I5" s="15"/>
      <c r="J5" s="23" t="s">
        <v>15</v>
      </c>
      <c r="K5" s="3"/>
      <c r="L5" s="3"/>
      <c r="M5" s="3"/>
      <c r="N5" s="3"/>
      <c r="O5" s="3"/>
      <c r="P5" s="3"/>
      <c r="Q5" s="3"/>
      <c r="R5" s="3"/>
      <c r="S5" s="3"/>
      <c r="T5" s="3"/>
      <c r="U5" s="3"/>
      <c r="V5" s="3"/>
      <c r="W5" s="3"/>
      <c r="X5" s="3"/>
      <c r="Y5" s="3"/>
      <c r="Z5" s="3"/>
    </row>
    <row r="6" ht="15.0" customHeight="1">
      <c r="A6" s="17" t="s">
        <v>16</v>
      </c>
      <c r="B6" s="25"/>
      <c r="C6" s="26">
        <f t="shared" ref="C6:H6" si="1">(C4-C3-C5)*24</f>
        <v>0</v>
      </c>
      <c r="D6" s="26">
        <f t="shared" si="1"/>
        <v>0</v>
      </c>
      <c r="E6" s="26">
        <f t="shared" si="1"/>
        <v>0</v>
      </c>
      <c r="F6" s="26">
        <f t="shared" si="1"/>
        <v>0</v>
      </c>
      <c r="G6" s="27">
        <f t="shared" si="1"/>
        <v>0</v>
      </c>
      <c r="H6" s="27">
        <f t="shared" si="1"/>
        <v>0</v>
      </c>
      <c r="I6" s="28">
        <f>SUM(H6)</f>
        <v>0</v>
      </c>
      <c r="J6" s="16">
        <v>0.0</v>
      </c>
      <c r="K6" s="3"/>
      <c r="L6" s="3"/>
      <c r="M6" s="3"/>
      <c r="N6" s="3"/>
      <c r="O6" s="3"/>
      <c r="P6" s="3"/>
      <c r="Q6" s="3"/>
      <c r="R6" s="3"/>
      <c r="S6" s="3"/>
      <c r="T6" s="3"/>
      <c r="U6" s="3"/>
      <c r="V6" s="3"/>
      <c r="W6" s="3"/>
      <c r="X6" s="3"/>
      <c r="Y6" s="3"/>
      <c r="Z6" s="3"/>
    </row>
    <row r="7" ht="15.0" customHeight="1">
      <c r="A7" s="3"/>
      <c r="B7" s="14">
        <v>7.0</v>
      </c>
      <c r="C7" s="14">
        <v>8.0</v>
      </c>
      <c r="D7" s="14">
        <v>9.0</v>
      </c>
      <c r="E7" s="14">
        <v>10.0</v>
      </c>
      <c r="F7" s="14">
        <v>11.0</v>
      </c>
      <c r="G7" s="14">
        <v>12.0</v>
      </c>
      <c r="H7" s="14">
        <v>13.0</v>
      </c>
      <c r="I7" s="15"/>
      <c r="J7" s="23" t="s">
        <v>17</v>
      </c>
      <c r="K7" s="3"/>
      <c r="L7" s="3"/>
      <c r="M7" s="3"/>
      <c r="N7" s="3"/>
      <c r="O7" s="3"/>
      <c r="P7" s="3"/>
      <c r="Q7" s="3"/>
      <c r="R7" s="3"/>
      <c r="S7" s="3"/>
      <c r="T7" s="3"/>
      <c r="U7" s="3"/>
      <c r="V7" s="3"/>
      <c r="W7" s="3"/>
      <c r="X7" s="3"/>
      <c r="Y7" s="3"/>
      <c r="Z7" s="3"/>
    </row>
    <row r="8" ht="15.0" customHeight="1">
      <c r="A8" s="17" t="s">
        <v>11</v>
      </c>
      <c r="B8" s="21"/>
      <c r="C8" s="21"/>
      <c r="D8" s="21"/>
      <c r="E8" s="21"/>
      <c r="F8" s="21"/>
      <c r="G8" s="22"/>
      <c r="H8" s="22"/>
      <c r="I8" s="15"/>
      <c r="J8" s="16">
        <f>SUM(J4-J6)</f>
        <v>23</v>
      </c>
      <c r="K8" s="3"/>
      <c r="L8" s="3"/>
      <c r="M8" s="3"/>
      <c r="N8" s="3"/>
      <c r="O8" s="3"/>
      <c r="P8" s="3"/>
      <c r="Q8" s="3"/>
      <c r="R8" s="3"/>
      <c r="S8" s="3"/>
      <c r="T8" s="3"/>
      <c r="U8" s="3"/>
      <c r="V8" s="3"/>
      <c r="W8" s="3"/>
      <c r="X8" s="3"/>
      <c r="Y8" s="3"/>
      <c r="Z8" s="3"/>
    </row>
    <row r="9" ht="15.0" customHeight="1">
      <c r="A9" s="17" t="s">
        <v>13</v>
      </c>
      <c r="B9" s="21"/>
      <c r="C9" s="21"/>
      <c r="D9" s="21"/>
      <c r="E9" s="21"/>
      <c r="F9" s="21"/>
      <c r="G9" s="22"/>
      <c r="H9" s="22"/>
      <c r="I9" s="15"/>
      <c r="J9" s="11" t="s">
        <v>18</v>
      </c>
      <c r="K9" s="3"/>
      <c r="L9" s="3"/>
      <c r="M9" s="3"/>
      <c r="N9" s="3"/>
      <c r="O9" s="3"/>
      <c r="P9" s="3"/>
      <c r="Q9" s="3"/>
      <c r="R9" s="3"/>
      <c r="S9" s="3"/>
      <c r="T9" s="3"/>
      <c r="U9" s="3"/>
      <c r="V9" s="3"/>
      <c r="W9" s="3"/>
      <c r="X9" s="3"/>
      <c r="Y9" s="3"/>
      <c r="Z9" s="3"/>
    </row>
    <row r="10" ht="15.0" customHeight="1">
      <c r="A10" s="17" t="s">
        <v>14</v>
      </c>
      <c r="B10" s="21"/>
      <c r="C10" s="21"/>
      <c r="D10" s="21"/>
      <c r="E10" s="21"/>
      <c r="F10" s="21"/>
      <c r="G10" s="22"/>
      <c r="H10" s="22"/>
      <c r="I10" s="15"/>
      <c r="J10" s="16">
        <f>J2*J8</f>
        <v>184</v>
      </c>
      <c r="K10" s="3"/>
      <c r="L10" s="3"/>
      <c r="M10" s="3"/>
      <c r="N10" s="3"/>
      <c r="O10" s="3"/>
      <c r="P10" s="3"/>
      <c r="Q10" s="3"/>
      <c r="R10" s="3"/>
      <c r="S10" s="3"/>
      <c r="T10" s="3"/>
      <c r="U10" s="3"/>
      <c r="V10" s="3"/>
      <c r="W10" s="3"/>
      <c r="X10" s="3"/>
      <c r="Y10" s="3"/>
      <c r="Z10" s="3"/>
    </row>
    <row r="11" ht="15.0" customHeight="1">
      <c r="A11" s="17" t="s">
        <v>16</v>
      </c>
      <c r="B11" s="26">
        <f t="shared" ref="B11:H11" si="2">(B9-B8-B10)*24</f>
        <v>0</v>
      </c>
      <c r="C11" s="26">
        <f t="shared" si="2"/>
        <v>0</v>
      </c>
      <c r="D11" s="26">
        <f t="shared" si="2"/>
        <v>0</v>
      </c>
      <c r="E11" s="26">
        <f t="shared" si="2"/>
        <v>0</v>
      </c>
      <c r="F11" s="26">
        <f t="shared" si="2"/>
        <v>0</v>
      </c>
      <c r="G11" s="27">
        <f t="shared" si="2"/>
        <v>0</v>
      </c>
      <c r="H11" s="27">
        <f t="shared" si="2"/>
        <v>0</v>
      </c>
      <c r="I11" s="28">
        <f>SUM(B11:H11)</f>
        <v>0</v>
      </c>
      <c r="J11" s="29"/>
      <c r="K11" s="3"/>
      <c r="L11" s="3"/>
      <c r="M11" s="3"/>
      <c r="N11" s="3"/>
      <c r="O11" s="3"/>
      <c r="P11" s="3"/>
      <c r="Q11" s="3"/>
      <c r="R11" s="3"/>
      <c r="S11" s="3"/>
      <c r="T11" s="3"/>
      <c r="U11" s="3"/>
      <c r="V11" s="3"/>
      <c r="W11" s="3"/>
      <c r="X11" s="3"/>
      <c r="Y11" s="3"/>
      <c r="Z11" s="3"/>
    </row>
    <row r="12" ht="15.0" customHeight="1">
      <c r="A12" s="3"/>
      <c r="B12" s="14">
        <v>14.0</v>
      </c>
      <c r="C12" s="14">
        <v>15.0</v>
      </c>
      <c r="D12" s="14">
        <v>16.0</v>
      </c>
      <c r="E12" s="14">
        <v>17.0</v>
      </c>
      <c r="F12" s="14">
        <v>18.0</v>
      </c>
      <c r="G12" s="14">
        <v>19.0</v>
      </c>
      <c r="H12" s="14">
        <v>20.0</v>
      </c>
      <c r="I12" s="15"/>
      <c r="J12" s="29"/>
      <c r="K12" s="3"/>
      <c r="L12" s="3"/>
      <c r="M12" s="3"/>
      <c r="N12" s="3"/>
      <c r="O12" s="3"/>
      <c r="P12" s="3"/>
      <c r="Q12" s="3"/>
      <c r="R12" s="3"/>
      <c r="S12" s="3"/>
      <c r="T12" s="3"/>
      <c r="U12" s="3"/>
      <c r="V12" s="3"/>
      <c r="W12" s="3"/>
      <c r="X12" s="3"/>
      <c r="Y12" s="3"/>
      <c r="Z12" s="3"/>
    </row>
    <row r="13" ht="15.0" customHeight="1">
      <c r="A13" s="17" t="s">
        <v>11</v>
      </c>
      <c r="B13" s="21"/>
      <c r="C13" s="21"/>
      <c r="D13" s="21"/>
      <c r="E13" s="21"/>
      <c r="F13" s="21"/>
      <c r="G13" s="22"/>
      <c r="H13" s="22"/>
      <c r="I13" s="15"/>
      <c r="J13" s="29"/>
      <c r="K13" s="3"/>
      <c r="L13" s="3"/>
      <c r="M13" s="3"/>
      <c r="N13" s="3"/>
      <c r="O13" s="3"/>
      <c r="P13" s="3"/>
      <c r="Q13" s="3"/>
      <c r="R13" s="3"/>
      <c r="S13" s="3"/>
      <c r="T13" s="3"/>
      <c r="U13" s="3"/>
      <c r="V13" s="3"/>
      <c r="W13" s="3"/>
      <c r="X13" s="3"/>
      <c r="Y13" s="3"/>
      <c r="Z13" s="3"/>
    </row>
    <row r="14" ht="15.0" customHeight="1">
      <c r="A14" s="17" t="s">
        <v>13</v>
      </c>
      <c r="B14" s="21"/>
      <c r="C14" s="21"/>
      <c r="D14" s="21"/>
      <c r="E14" s="21"/>
      <c r="F14" s="21"/>
      <c r="G14" s="22"/>
      <c r="H14" s="22"/>
      <c r="I14" s="15"/>
      <c r="J14" s="29"/>
      <c r="K14" s="3"/>
      <c r="L14" s="3"/>
      <c r="M14" s="3"/>
      <c r="N14" s="3"/>
      <c r="O14" s="3"/>
      <c r="P14" s="3"/>
      <c r="Q14" s="3"/>
      <c r="R14" s="3"/>
      <c r="S14" s="3"/>
      <c r="T14" s="3"/>
      <c r="U14" s="3"/>
      <c r="V14" s="3"/>
      <c r="W14" s="3"/>
      <c r="X14" s="3"/>
      <c r="Y14" s="3"/>
      <c r="Z14" s="3"/>
    </row>
    <row r="15" ht="15.0" customHeight="1">
      <c r="A15" s="17" t="s">
        <v>14</v>
      </c>
      <c r="B15" s="21"/>
      <c r="C15" s="21"/>
      <c r="D15" s="21"/>
      <c r="E15" s="21"/>
      <c r="F15" s="21"/>
      <c r="G15" s="22"/>
      <c r="H15" s="22"/>
      <c r="I15" s="15"/>
      <c r="J15" s="29"/>
      <c r="K15" s="3"/>
      <c r="L15" s="3"/>
      <c r="M15" s="3"/>
      <c r="N15" s="3"/>
      <c r="O15" s="3"/>
      <c r="P15" s="3"/>
      <c r="Q15" s="3"/>
      <c r="R15" s="3"/>
      <c r="S15" s="3"/>
      <c r="T15" s="3"/>
      <c r="U15" s="3"/>
      <c r="V15" s="3"/>
      <c r="W15" s="3"/>
      <c r="X15" s="3"/>
      <c r="Y15" s="3"/>
      <c r="Z15" s="3"/>
    </row>
    <row r="16" ht="15.0" customHeight="1">
      <c r="A16" s="17" t="s">
        <v>16</v>
      </c>
      <c r="B16" s="26">
        <f t="shared" ref="B16:H16" si="3">(B14-B13-B15)*24</f>
        <v>0</v>
      </c>
      <c r="C16" s="26">
        <f t="shared" si="3"/>
        <v>0</v>
      </c>
      <c r="D16" s="26">
        <f t="shared" si="3"/>
        <v>0</v>
      </c>
      <c r="E16" s="26">
        <f t="shared" si="3"/>
        <v>0</v>
      </c>
      <c r="F16" s="26">
        <f t="shared" si="3"/>
        <v>0</v>
      </c>
      <c r="G16" s="27">
        <f t="shared" si="3"/>
        <v>0</v>
      </c>
      <c r="H16" s="27">
        <f t="shared" si="3"/>
        <v>0</v>
      </c>
      <c r="I16" s="28">
        <f>SUM(B16:H16)</f>
        <v>0</v>
      </c>
      <c r="J16" s="29"/>
      <c r="K16" s="3"/>
      <c r="L16" s="3"/>
      <c r="M16" s="3"/>
      <c r="N16" s="3"/>
      <c r="O16" s="3"/>
      <c r="P16" s="3"/>
      <c r="Q16" s="3"/>
      <c r="R16" s="3"/>
      <c r="S16" s="3"/>
      <c r="T16" s="3"/>
      <c r="U16" s="3"/>
      <c r="V16" s="3"/>
      <c r="W16" s="3"/>
      <c r="X16" s="3"/>
      <c r="Y16" s="3"/>
      <c r="Z16" s="3"/>
    </row>
    <row r="17" ht="15.0" customHeight="1">
      <c r="A17" s="3"/>
      <c r="B17" s="14">
        <v>21.0</v>
      </c>
      <c r="C17" s="14">
        <v>22.0</v>
      </c>
      <c r="D17" s="14">
        <v>23.0</v>
      </c>
      <c r="E17" s="14">
        <v>24.0</v>
      </c>
      <c r="F17" s="14">
        <v>25.0</v>
      </c>
      <c r="G17" s="14">
        <v>26.0</v>
      </c>
      <c r="H17" s="14">
        <v>27.0</v>
      </c>
      <c r="I17" s="15"/>
      <c r="J17" s="29"/>
      <c r="K17" s="3"/>
      <c r="L17" s="3"/>
      <c r="M17" s="3"/>
      <c r="N17" s="3"/>
      <c r="O17" s="3"/>
      <c r="P17" s="3"/>
      <c r="Q17" s="3"/>
      <c r="R17" s="3"/>
      <c r="S17" s="3"/>
      <c r="T17" s="3"/>
      <c r="U17" s="3"/>
      <c r="V17" s="3"/>
      <c r="W17" s="3"/>
      <c r="X17" s="3"/>
      <c r="Y17" s="3"/>
      <c r="Z17" s="3"/>
    </row>
    <row r="18" ht="15.0" customHeight="1">
      <c r="A18" s="17" t="s">
        <v>11</v>
      </c>
      <c r="B18" s="21"/>
      <c r="C18" s="21"/>
      <c r="D18" s="21"/>
      <c r="E18" s="21"/>
      <c r="F18" s="21"/>
      <c r="G18" s="22"/>
      <c r="H18" s="22"/>
      <c r="I18" s="15"/>
      <c r="J18" s="29"/>
      <c r="K18" s="3"/>
      <c r="L18" s="3"/>
      <c r="M18" s="3"/>
      <c r="N18" s="3"/>
      <c r="O18" s="3"/>
      <c r="P18" s="3"/>
      <c r="Q18" s="3"/>
      <c r="R18" s="3"/>
      <c r="S18" s="3"/>
      <c r="T18" s="3"/>
      <c r="U18" s="3"/>
      <c r="V18" s="3"/>
      <c r="W18" s="3"/>
      <c r="X18" s="3"/>
      <c r="Y18" s="3"/>
      <c r="Z18" s="3"/>
    </row>
    <row r="19" ht="15.0" customHeight="1">
      <c r="A19" s="17" t="s">
        <v>13</v>
      </c>
      <c r="B19" s="21"/>
      <c r="C19" s="21"/>
      <c r="D19" s="21"/>
      <c r="E19" s="21"/>
      <c r="F19" s="21"/>
      <c r="G19" s="22"/>
      <c r="H19" s="22"/>
      <c r="I19" s="15"/>
      <c r="J19" s="29"/>
      <c r="K19" s="3"/>
      <c r="L19" s="3"/>
      <c r="M19" s="3"/>
      <c r="N19" s="3"/>
      <c r="O19" s="3"/>
      <c r="P19" s="3"/>
      <c r="Q19" s="3"/>
      <c r="R19" s="3"/>
      <c r="S19" s="3"/>
      <c r="T19" s="3"/>
      <c r="U19" s="3"/>
      <c r="V19" s="3"/>
      <c r="W19" s="3"/>
      <c r="X19" s="3"/>
      <c r="Y19" s="3"/>
      <c r="Z19" s="3"/>
    </row>
    <row r="20" ht="15.0" customHeight="1">
      <c r="A20" s="17" t="s">
        <v>14</v>
      </c>
      <c r="B20" s="21"/>
      <c r="C20" s="21"/>
      <c r="D20" s="21"/>
      <c r="E20" s="21"/>
      <c r="F20" s="21"/>
      <c r="G20" s="22"/>
      <c r="H20" s="22"/>
      <c r="I20" s="15"/>
      <c r="J20" s="29"/>
      <c r="K20" s="3"/>
      <c r="L20" s="3"/>
      <c r="M20" s="3"/>
      <c r="N20" s="3"/>
      <c r="O20" s="3"/>
      <c r="P20" s="3"/>
      <c r="Q20" s="3"/>
      <c r="R20" s="3"/>
      <c r="S20" s="3"/>
      <c r="T20" s="3"/>
      <c r="U20" s="3"/>
      <c r="V20" s="3"/>
      <c r="W20" s="3"/>
      <c r="X20" s="3"/>
      <c r="Y20" s="3"/>
      <c r="Z20" s="3"/>
    </row>
    <row r="21" ht="15.0" customHeight="1">
      <c r="A21" s="17" t="s">
        <v>16</v>
      </c>
      <c r="B21" s="26">
        <f t="shared" ref="B21:H21" si="4">(B19-B18-B20)*24</f>
        <v>0</v>
      </c>
      <c r="C21" s="26">
        <f t="shared" si="4"/>
        <v>0</v>
      </c>
      <c r="D21" s="26">
        <f t="shared" si="4"/>
        <v>0</v>
      </c>
      <c r="E21" s="26">
        <f t="shared" si="4"/>
        <v>0</v>
      </c>
      <c r="F21" s="26">
        <f t="shared" si="4"/>
        <v>0</v>
      </c>
      <c r="G21" s="27">
        <f t="shared" si="4"/>
        <v>0</v>
      </c>
      <c r="H21" s="27">
        <f t="shared" si="4"/>
        <v>0</v>
      </c>
      <c r="I21" s="28">
        <f>SUM(B21:H21)</f>
        <v>0</v>
      </c>
      <c r="J21" s="29"/>
      <c r="K21" s="3"/>
      <c r="L21" s="3"/>
      <c r="M21" s="3"/>
      <c r="N21" s="3"/>
      <c r="O21" s="3"/>
      <c r="P21" s="3"/>
      <c r="Q21" s="3"/>
      <c r="R21" s="3"/>
      <c r="S21" s="3"/>
      <c r="T21" s="3"/>
      <c r="U21" s="3"/>
      <c r="V21" s="3"/>
      <c r="W21" s="3"/>
      <c r="X21" s="3"/>
      <c r="Y21" s="3"/>
      <c r="Z21" s="3"/>
    </row>
    <row r="22" ht="15.0" customHeight="1">
      <c r="A22" s="3"/>
      <c r="B22" s="14">
        <v>28.0</v>
      </c>
      <c r="C22" s="14">
        <v>29.0</v>
      </c>
      <c r="D22" s="14">
        <v>30.0</v>
      </c>
      <c r="E22" s="43">
        <v>31.0</v>
      </c>
      <c r="F22" s="12"/>
      <c r="G22" s="12"/>
      <c r="H22" s="12"/>
      <c r="I22" s="15"/>
      <c r="J22" s="29"/>
      <c r="K22" s="3"/>
      <c r="L22" s="3"/>
      <c r="M22" s="3"/>
      <c r="N22" s="3"/>
      <c r="O22" s="3"/>
      <c r="P22" s="3"/>
      <c r="Q22" s="3"/>
      <c r="R22" s="3"/>
      <c r="S22" s="3"/>
      <c r="T22" s="3"/>
      <c r="U22" s="3"/>
      <c r="V22" s="3"/>
      <c r="W22" s="3"/>
      <c r="X22" s="3"/>
      <c r="Y22" s="3"/>
      <c r="Z22" s="3"/>
    </row>
    <row r="23" ht="15.0" customHeight="1">
      <c r="A23" s="17" t="s">
        <v>11</v>
      </c>
      <c r="B23" s="21"/>
      <c r="C23" s="21"/>
      <c r="D23" s="21"/>
      <c r="E23" s="21"/>
      <c r="F23" s="19"/>
      <c r="G23" s="19"/>
      <c r="H23" s="19"/>
      <c r="I23" s="15"/>
      <c r="J23" s="29"/>
      <c r="K23" s="3"/>
      <c r="L23" s="3"/>
      <c r="M23" s="3"/>
      <c r="N23" s="3"/>
      <c r="O23" s="3"/>
      <c r="P23" s="3"/>
      <c r="Q23" s="3"/>
      <c r="R23" s="3"/>
      <c r="S23" s="3"/>
      <c r="T23" s="3"/>
      <c r="U23" s="3"/>
      <c r="V23" s="3"/>
      <c r="W23" s="3"/>
      <c r="X23" s="3"/>
      <c r="Y23" s="3"/>
      <c r="Z23" s="3"/>
    </row>
    <row r="24" ht="15.0" customHeight="1">
      <c r="A24" s="17" t="s">
        <v>13</v>
      </c>
      <c r="B24" s="21"/>
      <c r="C24" s="21"/>
      <c r="D24" s="21"/>
      <c r="E24" s="21"/>
      <c r="F24" s="19"/>
      <c r="G24" s="19"/>
      <c r="H24" s="19"/>
      <c r="I24" s="15"/>
      <c r="J24" s="29"/>
      <c r="K24" s="3"/>
      <c r="L24" s="3"/>
      <c r="M24" s="3"/>
      <c r="N24" s="3"/>
      <c r="O24" s="3"/>
      <c r="P24" s="3"/>
      <c r="Q24" s="3"/>
      <c r="R24" s="3"/>
      <c r="S24" s="3"/>
      <c r="T24" s="3"/>
      <c r="U24" s="3"/>
      <c r="V24" s="3"/>
      <c r="W24" s="3"/>
      <c r="X24" s="3"/>
      <c r="Y24" s="3"/>
      <c r="Z24" s="3"/>
    </row>
    <row r="25" ht="15.0" customHeight="1">
      <c r="A25" s="17" t="s">
        <v>14</v>
      </c>
      <c r="B25" s="21"/>
      <c r="C25" s="21"/>
      <c r="D25" s="21"/>
      <c r="E25" s="21"/>
      <c r="F25" s="19"/>
      <c r="G25" s="19"/>
      <c r="H25" s="19"/>
      <c r="I25" s="15"/>
      <c r="J25" s="29"/>
      <c r="K25" s="3"/>
      <c r="L25" s="3"/>
      <c r="M25" s="3"/>
      <c r="N25" s="3"/>
      <c r="O25" s="3"/>
      <c r="P25" s="3"/>
      <c r="Q25" s="3"/>
      <c r="R25" s="3"/>
      <c r="S25" s="3"/>
      <c r="T25" s="3"/>
      <c r="U25" s="3"/>
      <c r="V25" s="3"/>
      <c r="W25" s="3"/>
      <c r="X25" s="3"/>
      <c r="Y25" s="3"/>
      <c r="Z25" s="3"/>
    </row>
    <row r="26" ht="15.0" customHeight="1">
      <c r="A26" s="17" t="s">
        <v>16</v>
      </c>
      <c r="B26" s="26">
        <f t="shared" ref="B26:E26" si="5">(B24-B23-B25)*24</f>
        <v>0</v>
      </c>
      <c r="C26" s="26">
        <f t="shared" si="5"/>
        <v>0</v>
      </c>
      <c r="D26" s="26">
        <f t="shared" si="5"/>
        <v>0</v>
      </c>
      <c r="E26" s="26">
        <f t="shared" si="5"/>
        <v>0</v>
      </c>
      <c r="F26" s="24"/>
      <c r="G26" s="24"/>
      <c r="H26" s="24"/>
      <c r="I26" s="28">
        <f>SUM(B26:H26)</f>
        <v>0</v>
      </c>
      <c r="J26" s="29"/>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29"/>
      <c r="J27" s="29"/>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29"/>
      <c r="J28" s="29"/>
      <c r="K28" s="3"/>
      <c r="L28" s="3"/>
      <c r="M28" s="3"/>
      <c r="N28" s="3"/>
      <c r="O28" s="3"/>
      <c r="P28" s="3"/>
      <c r="Q28" s="3"/>
      <c r="R28" s="3"/>
      <c r="S28" s="3"/>
      <c r="T28" s="3"/>
      <c r="U28" s="3"/>
      <c r="V28" s="3"/>
      <c r="W28" s="3"/>
      <c r="X28" s="3"/>
      <c r="Y28" s="3"/>
      <c r="Z28" s="3"/>
    </row>
    <row r="29" ht="15.75" customHeight="1">
      <c r="A29" s="3"/>
      <c r="B29" s="3"/>
      <c r="C29" s="3"/>
      <c r="D29" s="3"/>
      <c r="E29" s="3"/>
      <c r="F29" s="3"/>
      <c r="G29" s="3"/>
      <c r="H29" s="17" t="s">
        <v>19</v>
      </c>
      <c r="I29" s="16">
        <f>SUM(I6,I11,I16,I21,I26)</f>
        <v>0</v>
      </c>
      <c r="J29" s="29"/>
      <c r="K29" s="3"/>
      <c r="L29" s="3"/>
      <c r="M29" s="3"/>
      <c r="N29" s="3"/>
      <c r="O29" s="3"/>
      <c r="P29" s="3"/>
      <c r="Q29" s="3"/>
      <c r="R29" s="3"/>
      <c r="S29" s="3"/>
      <c r="T29" s="3"/>
      <c r="U29" s="3"/>
      <c r="V29" s="3"/>
      <c r="W29" s="3"/>
      <c r="X29" s="3"/>
      <c r="Y29" s="3"/>
      <c r="Z29" s="3"/>
    </row>
    <row r="30" ht="15.75" customHeight="1">
      <c r="A30" s="3"/>
      <c r="B30" s="3"/>
      <c r="C30" s="3"/>
      <c r="D30" s="3"/>
      <c r="E30" s="3"/>
      <c r="F30" s="3"/>
      <c r="G30" s="3"/>
      <c r="H30" s="17" t="s">
        <v>20</v>
      </c>
      <c r="I30" s="16">
        <f>I29-J10</f>
        <v>-184</v>
      </c>
      <c r="J30" s="29"/>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29"/>
      <c r="J31" s="29"/>
      <c r="K31" s="3"/>
      <c r="L31" s="3"/>
      <c r="M31" s="3"/>
      <c r="N31" s="3"/>
      <c r="O31" s="3"/>
      <c r="P31" s="3"/>
      <c r="Q31" s="3"/>
      <c r="R31" s="3"/>
      <c r="S31" s="3"/>
      <c r="T31" s="3"/>
      <c r="U31" s="3"/>
      <c r="V31" s="3"/>
      <c r="W31" s="3"/>
      <c r="X31" s="3"/>
      <c r="Y31" s="3"/>
      <c r="Z31" s="3"/>
    </row>
    <row r="32" ht="15.75" customHeight="1">
      <c r="A32" s="3"/>
      <c r="B32" s="3"/>
      <c r="C32" s="3"/>
      <c r="D32" s="3"/>
      <c r="E32" s="3"/>
      <c r="F32" s="3"/>
      <c r="G32" s="3"/>
      <c r="H32" s="5" t="s">
        <v>32</v>
      </c>
      <c r="I32" s="29"/>
      <c r="J32" s="29"/>
      <c r="K32" s="3"/>
      <c r="L32" s="3"/>
      <c r="M32" s="3"/>
      <c r="N32" s="3"/>
      <c r="O32" s="3"/>
      <c r="P32" s="3"/>
      <c r="Q32" s="3"/>
      <c r="R32" s="3"/>
      <c r="S32" s="3"/>
      <c r="T32" s="3"/>
      <c r="U32" s="3"/>
      <c r="V32" s="3"/>
      <c r="W32" s="3"/>
      <c r="X32" s="3"/>
      <c r="Y32" s="3"/>
      <c r="Z32" s="3"/>
    </row>
    <row r="33" ht="15.75" customHeight="1">
      <c r="A33" s="3"/>
      <c r="B33" s="3"/>
      <c r="C33" s="3"/>
      <c r="D33" s="3"/>
      <c r="E33" s="3"/>
      <c r="F33" s="3"/>
      <c r="G33" s="3"/>
      <c r="H33" s="3"/>
      <c r="I33" s="29"/>
      <c r="J33" s="29"/>
      <c r="K33" s="3"/>
      <c r="L33" s="3"/>
      <c r="M33" s="3"/>
      <c r="N33" s="3"/>
      <c r="O33" s="3"/>
      <c r="P33" s="3"/>
      <c r="Q33" s="3"/>
      <c r="R33" s="3"/>
      <c r="S33" s="3"/>
      <c r="T33" s="3"/>
      <c r="U33" s="3"/>
      <c r="V33" s="3"/>
      <c r="W33" s="3"/>
      <c r="X33" s="3"/>
      <c r="Y33" s="3"/>
      <c r="Z33" s="3"/>
    </row>
    <row r="34" ht="15.75" customHeight="1">
      <c r="A34" s="3"/>
      <c r="B34" s="3"/>
      <c r="C34" s="3"/>
      <c r="D34" s="3"/>
      <c r="E34" s="3"/>
      <c r="F34" s="3"/>
      <c r="G34" s="3"/>
      <c r="H34" s="3"/>
      <c r="I34" s="29"/>
      <c r="J34" s="29"/>
      <c r="K34" s="3"/>
      <c r="L34" s="3"/>
      <c r="M34" s="3"/>
      <c r="N34" s="3"/>
      <c r="O34" s="3"/>
      <c r="P34" s="3"/>
      <c r="Q34" s="3"/>
      <c r="R34" s="3"/>
      <c r="S34" s="3"/>
      <c r="T34" s="3"/>
      <c r="U34" s="3"/>
      <c r="V34" s="3"/>
      <c r="W34" s="3"/>
      <c r="X34" s="3"/>
      <c r="Y34" s="3"/>
      <c r="Z34" s="3"/>
    </row>
    <row r="35" ht="15.75" customHeight="1">
      <c r="A35" s="3"/>
      <c r="B35" s="3"/>
      <c r="C35" s="3"/>
      <c r="D35" s="3"/>
      <c r="E35" s="3"/>
      <c r="F35" s="3"/>
      <c r="G35" s="3"/>
      <c r="H35" s="3"/>
      <c r="I35" s="29"/>
      <c r="J35" s="29"/>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29"/>
      <c r="J36" s="29"/>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29"/>
      <c r="J37" s="29"/>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29"/>
      <c r="J38" s="29"/>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29"/>
      <c r="J39" s="29"/>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29"/>
      <c r="J40" s="29"/>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29"/>
      <c r="J41" s="29"/>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29"/>
      <c r="J42" s="29"/>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29"/>
      <c r="J43" s="29"/>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29"/>
      <c r="J44" s="29"/>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29"/>
      <c r="J45" s="29"/>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29"/>
      <c r="J46" s="29"/>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29"/>
      <c r="J47" s="29"/>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29"/>
      <c r="J48" s="29"/>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29"/>
      <c r="J49" s="29"/>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29"/>
      <c r="J50" s="29"/>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29"/>
      <c r="J51" s="29"/>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29"/>
      <c r="J52" s="29"/>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29"/>
      <c r="J53" s="29"/>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29"/>
      <c r="J54" s="29"/>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29"/>
      <c r="J55" s="29"/>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29"/>
      <c r="J56" s="29"/>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29"/>
      <c r="J57" s="29"/>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29"/>
      <c r="J58" s="29"/>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29"/>
      <c r="J59" s="29"/>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29"/>
      <c r="J60" s="29"/>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29"/>
      <c r="J61" s="29"/>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29"/>
      <c r="J62" s="29"/>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29"/>
      <c r="J63" s="29"/>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29"/>
      <c r="J64" s="29"/>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29"/>
      <c r="J65" s="29"/>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29"/>
      <c r="J66" s="29"/>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29"/>
      <c r="J67" s="29"/>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29"/>
      <c r="J68" s="29"/>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29"/>
      <c r="J69" s="29"/>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29"/>
      <c r="J70" s="29"/>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29"/>
      <c r="J71" s="29"/>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29"/>
      <c r="J72" s="29"/>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29"/>
      <c r="J73" s="29"/>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29"/>
      <c r="J74" s="29"/>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29"/>
      <c r="J75" s="29"/>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29"/>
      <c r="J76" s="29"/>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29"/>
      <c r="J77" s="29"/>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29"/>
      <c r="J78" s="29"/>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29"/>
      <c r="J79" s="29"/>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29"/>
      <c r="J80" s="29"/>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29"/>
      <c r="J81" s="29"/>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29"/>
      <c r="J82" s="29"/>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29"/>
      <c r="J83" s="29"/>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29"/>
      <c r="J84" s="29"/>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29"/>
      <c r="J85" s="29"/>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29"/>
      <c r="J86" s="29"/>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29"/>
      <c r="J87" s="29"/>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29"/>
      <c r="J88" s="29"/>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29"/>
      <c r="J89" s="29"/>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29"/>
      <c r="J90" s="29"/>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29"/>
      <c r="J91" s="29"/>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29"/>
      <c r="J92" s="29"/>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29"/>
      <c r="J93" s="29"/>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29"/>
      <c r="J94" s="29"/>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29"/>
      <c r="J95" s="29"/>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29"/>
      <c r="J96" s="29"/>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29"/>
      <c r="J97" s="29"/>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29"/>
      <c r="J98" s="29"/>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29"/>
      <c r="J99" s="29"/>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29"/>
      <c r="J100" s="29"/>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29"/>
      <c r="J101" s="29"/>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29"/>
      <c r="J102" s="29"/>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29"/>
      <c r="J103" s="29"/>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29"/>
      <c r="J104" s="29"/>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29"/>
      <c r="J105" s="29"/>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29"/>
      <c r="J106" s="29"/>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29"/>
      <c r="J107" s="29"/>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29"/>
      <c r="J108" s="29"/>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29"/>
      <c r="J109" s="29"/>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29"/>
      <c r="J110" s="29"/>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29"/>
      <c r="J111" s="29"/>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29"/>
      <c r="J112" s="29"/>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29"/>
      <c r="J113" s="29"/>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29"/>
      <c r="J114" s="29"/>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29"/>
      <c r="J115" s="29"/>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29"/>
      <c r="J116" s="29"/>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29"/>
      <c r="J117" s="29"/>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29"/>
      <c r="J118" s="29"/>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29"/>
      <c r="J119" s="29"/>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29"/>
      <c r="J120" s="29"/>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29"/>
      <c r="J121" s="29"/>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29"/>
      <c r="J122" s="29"/>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29"/>
      <c r="J123" s="29"/>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29"/>
      <c r="J124" s="29"/>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29"/>
      <c r="J125" s="29"/>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29"/>
      <c r="J126" s="29"/>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29"/>
      <c r="J127" s="29"/>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29"/>
      <c r="J128" s="29"/>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29"/>
      <c r="J129" s="29"/>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29"/>
      <c r="J130" s="29"/>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29"/>
      <c r="J131" s="29"/>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29"/>
      <c r="J132" s="29"/>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29"/>
      <c r="J133" s="29"/>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29"/>
      <c r="J134" s="29"/>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29"/>
      <c r="J135" s="29"/>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29"/>
      <c r="J136" s="29"/>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29"/>
      <c r="J137" s="29"/>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29"/>
      <c r="J138" s="29"/>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29"/>
      <c r="J139" s="29"/>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29"/>
      <c r="J140" s="29"/>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29"/>
      <c r="J141" s="29"/>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29"/>
      <c r="J142" s="29"/>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29"/>
      <c r="J143" s="29"/>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29"/>
      <c r="J144" s="29"/>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29"/>
      <c r="J145" s="29"/>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29"/>
      <c r="J146" s="29"/>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29"/>
      <c r="J147" s="29"/>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29"/>
      <c r="J148" s="29"/>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29"/>
      <c r="J149" s="29"/>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29"/>
      <c r="J150" s="29"/>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29"/>
      <c r="J151" s="29"/>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29"/>
      <c r="J152" s="29"/>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29"/>
      <c r="J153" s="29"/>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29"/>
      <c r="J154" s="29"/>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29"/>
      <c r="J155" s="29"/>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29"/>
      <c r="J156" s="29"/>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29"/>
      <c r="J157" s="29"/>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29"/>
      <c r="J158" s="29"/>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29"/>
      <c r="J159" s="29"/>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29"/>
      <c r="J160" s="29"/>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29"/>
      <c r="J161" s="29"/>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29"/>
      <c r="J162" s="29"/>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29"/>
      <c r="J163" s="29"/>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29"/>
      <c r="J164" s="29"/>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29"/>
      <c r="J165" s="29"/>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29"/>
      <c r="J166" s="29"/>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29"/>
      <c r="J167" s="29"/>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29"/>
      <c r="J168" s="29"/>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29"/>
      <c r="J169" s="29"/>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29"/>
      <c r="J170" s="29"/>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29"/>
      <c r="J171" s="29"/>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29"/>
      <c r="J172" s="29"/>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29"/>
      <c r="J173" s="29"/>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29"/>
      <c r="J174" s="29"/>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29"/>
      <c r="J175" s="29"/>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29"/>
      <c r="J176" s="29"/>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29"/>
      <c r="J177" s="29"/>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29"/>
      <c r="J178" s="29"/>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29"/>
      <c r="J179" s="29"/>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29"/>
      <c r="J180" s="29"/>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29"/>
      <c r="J181" s="29"/>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29"/>
      <c r="J182" s="29"/>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29"/>
      <c r="J183" s="29"/>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29"/>
      <c r="J184" s="29"/>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29"/>
      <c r="J185" s="29"/>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29"/>
      <c r="J186" s="29"/>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29"/>
      <c r="J187" s="29"/>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29"/>
      <c r="J188" s="29"/>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29"/>
      <c r="J189" s="29"/>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29"/>
      <c r="J190" s="29"/>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29"/>
      <c r="J191" s="29"/>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29"/>
      <c r="J192" s="29"/>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29"/>
      <c r="J193" s="29"/>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29"/>
      <c r="J194" s="29"/>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29"/>
      <c r="J195" s="29"/>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29"/>
      <c r="J196" s="29"/>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29"/>
      <c r="J197" s="29"/>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29"/>
      <c r="J198" s="29"/>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29"/>
      <c r="J199" s="29"/>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29"/>
      <c r="J200" s="29"/>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29"/>
      <c r="J201" s="29"/>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29"/>
      <c r="J202" s="29"/>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29"/>
      <c r="J203" s="29"/>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29"/>
      <c r="J204" s="29"/>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29"/>
      <c r="J205" s="29"/>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29"/>
      <c r="J206" s="29"/>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29"/>
      <c r="J207" s="29"/>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29"/>
      <c r="J208" s="29"/>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29"/>
      <c r="J209" s="29"/>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29"/>
      <c r="J210" s="29"/>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29"/>
      <c r="J211" s="29"/>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29"/>
      <c r="J212" s="29"/>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29"/>
      <c r="J213" s="29"/>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29"/>
      <c r="J214" s="29"/>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29"/>
      <c r="J215" s="29"/>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29"/>
      <c r="J216" s="29"/>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29"/>
      <c r="J217" s="29"/>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29"/>
      <c r="J218" s="29"/>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29"/>
      <c r="J219" s="29"/>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29"/>
      <c r="J220" s="29"/>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29"/>
      <c r="J221" s="29"/>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29"/>
      <c r="J222" s="29"/>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29"/>
      <c r="J223" s="29"/>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29"/>
      <c r="J224" s="29"/>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29"/>
      <c r="J225" s="29"/>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29"/>
      <c r="J226" s="29"/>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29"/>
      <c r="J227" s="29"/>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29"/>
      <c r="J228" s="29"/>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29"/>
      <c r="J229" s="29"/>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29"/>
      <c r="J230" s="29"/>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29"/>
      <c r="J231" s="29"/>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29"/>
      <c r="J232" s="29"/>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29"/>
      <c r="J233" s="29"/>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29"/>
      <c r="J234" s="29"/>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29"/>
      <c r="J235" s="29"/>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29"/>
      <c r="J236" s="29"/>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29"/>
      <c r="J237" s="29"/>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29"/>
      <c r="J238" s="29"/>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29"/>
      <c r="J239" s="29"/>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29"/>
      <c r="J240" s="29"/>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29"/>
      <c r="J241" s="29"/>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29"/>
      <c r="J242" s="29"/>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29"/>
      <c r="J243" s="29"/>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29"/>
      <c r="J244" s="29"/>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29"/>
      <c r="J245" s="29"/>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29"/>
      <c r="J246" s="29"/>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29"/>
      <c r="J247" s="29"/>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29"/>
      <c r="J248" s="29"/>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29"/>
      <c r="J249" s="29"/>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29"/>
      <c r="J250" s="29"/>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29"/>
      <c r="J251" s="29"/>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29"/>
      <c r="J252" s="29"/>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29"/>
      <c r="J253" s="29"/>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29"/>
      <c r="J254" s="29"/>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29"/>
      <c r="J255" s="29"/>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29"/>
      <c r="J256" s="29"/>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29"/>
      <c r="J257" s="29"/>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29"/>
      <c r="J258" s="29"/>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29"/>
      <c r="J259" s="29"/>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29"/>
      <c r="J260" s="29"/>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29"/>
      <c r="J261" s="29"/>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29"/>
      <c r="J262" s="29"/>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29"/>
      <c r="J263" s="29"/>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29"/>
      <c r="J264" s="29"/>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29"/>
      <c r="J265" s="29"/>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29"/>
      <c r="J266" s="29"/>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29"/>
      <c r="J267" s="29"/>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29"/>
      <c r="J268" s="29"/>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29"/>
      <c r="J269" s="29"/>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29"/>
      <c r="J270" s="29"/>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29"/>
      <c r="J271" s="29"/>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29"/>
      <c r="J272" s="29"/>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29"/>
      <c r="J273" s="29"/>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29"/>
      <c r="J274" s="29"/>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29"/>
      <c r="J275" s="29"/>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29"/>
      <c r="J276" s="29"/>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29"/>
      <c r="J277" s="29"/>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29"/>
      <c r="J278" s="29"/>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29"/>
      <c r="J279" s="29"/>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29"/>
      <c r="J280" s="29"/>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29"/>
      <c r="J281" s="29"/>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29"/>
      <c r="J282" s="29"/>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29"/>
      <c r="J283" s="29"/>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29"/>
      <c r="J284" s="29"/>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29"/>
      <c r="J285" s="29"/>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29"/>
      <c r="J286" s="29"/>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29"/>
      <c r="J287" s="29"/>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29"/>
      <c r="J288" s="29"/>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29"/>
      <c r="J289" s="29"/>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29"/>
      <c r="J290" s="29"/>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29"/>
      <c r="J291" s="29"/>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29"/>
      <c r="J292" s="29"/>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29"/>
      <c r="J293" s="29"/>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29"/>
      <c r="J294" s="29"/>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29"/>
      <c r="J295" s="29"/>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29"/>
      <c r="J296" s="29"/>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29"/>
      <c r="J297" s="29"/>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29"/>
      <c r="J298" s="29"/>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29"/>
      <c r="J299" s="29"/>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29"/>
      <c r="J300" s="29"/>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29"/>
      <c r="J301" s="29"/>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29"/>
      <c r="J302" s="29"/>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29"/>
      <c r="J303" s="29"/>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29"/>
      <c r="J304" s="29"/>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29"/>
      <c r="J305" s="29"/>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29"/>
      <c r="J306" s="29"/>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29"/>
      <c r="J307" s="29"/>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29"/>
      <c r="J308" s="29"/>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29"/>
      <c r="J309" s="29"/>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29"/>
      <c r="J310" s="29"/>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29"/>
      <c r="J311" s="29"/>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29"/>
      <c r="J312" s="29"/>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29"/>
      <c r="J313" s="29"/>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29"/>
      <c r="J314" s="29"/>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29"/>
      <c r="J315" s="29"/>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29"/>
      <c r="J316" s="29"/>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29"/>
      <c r="J317" s="29"/>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29"/>
      <c r="J318" s="29"/>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29"/>
      <c r="J319" s="29"/>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29"/>
      <c r="J320" s="29"/>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29"/>
      <c r="J321" s="29"/>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29"/>
      <c r="J322" s="29"/>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29"/>
      <c r="J323" s="29"/>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29"/>
      <c r="J324" s="29"/>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29"/>
      <c r="J325" s="29"/>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29"/>
      <c r="J326" s="29"/>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29"/>
      <c r="J327" s="29"/>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29"/>
      <c r="J328" s="29"/>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29"/>
      <c r="J329" s="29"/>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29"/>
      <c r="J330" s="29"/>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29"/>
      <c r="J331" s="29"/>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29"/>
      <c r="J332" s="29"/>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29"/>
      <c r="J333" s="29"/>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29"/>
      <c r="J334" s="29"/>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29"/>
      <c r="J335" s="29"/>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29"/>
      <c r="J336" s="29"/>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29"/>
      <c r="J337" s="29"/>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29"/>
      <c r="J338" s="29"/>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29"/>
      <c r="J339" s="29"/>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29"/>
      <c r="J340" s="29"/>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29"/>
      <c r="J341" s="29"/>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29"/>
      <c r="J342" s="29"/>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29"/>
      <c r="J343" s="29"/>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29"/>
      <c r="J344" s="29"/>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29"/>
      <c r="J345" s="29"/>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29"/>
      <c r="J346" s="29"/>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29"/>
      <c r="J347" s="29"/>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29"/>
      <c r="J348" s="29"/>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29"/>
      <c r="J349" s="29"/>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29"/>
      <c r="J350" s="29"/>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29"/>
      <c r="J351" s="29"/>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29"/>
      <c r="J352" s="29"/>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29"/>
      <c r="J353" s="29"/>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29"/>
      <c r="J354" s="29"/>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29"/>
      <c r="J355" s="29"/>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29"/>
      <c r="J356" s="29"/>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29"/>
      <c r="J357" s="29"/>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29"/>
      <c r="J358" s="29"/>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29"/>
      <c r="J359" s="29"/>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29"/>
      <c r="J360" s="29"/>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29"/>
      <c r="J361" s="29"/>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29"/>
      <c r="J362" s="29"/>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29"/>
      <c r="J363" s="29"/>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29"/>
      <c r="J364" s="29"/>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29"/>
      <c r="J365" s="29"/>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29"/>
      <c r="J366" s="29"/>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29"/>
      <c r="J367" s="29"/>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29"/>
      <c r="J368" s="29"/>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29"/>
      <c r="J369" s="29"/>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29"/>
      <c r="J370" s="29"/>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29"/>
      <c r="J371" s="29"/>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29"/>
      <c r="J372" s="29"/>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29"/>
      <c r="J373" s="29"/>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29"/>
      <c r="J374" s="29"/>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29"/>
      <c r="J375" s="29"/>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29"/>
      <c r="J376" s="29"/>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29"/>
      <c r="J377" s="29"/>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29"/>
      <c r="J378" s="29"/>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29"/>
      <c r="J379" s="29"/>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29"/>
      <c r="J380" s="29"/>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29"/>
      <c r="J381" s="29"/>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29"/>
      <c r="J382" s="29"/>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29"/>
      <c r="J383" s="29"/>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29"/>
      <c r="J384" s="29"/>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29"/>
      <c r="J385" s="29"/>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29"/>
      <c r="J386" s="29"/>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29"/>
      <c r="J387" s="29"/>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29"/>
      <c r="J388" s="29"/>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29"/>
      <c r="J389" s="29"/>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29"/>
      <c r="J390" s="29"/>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29"/>
      <c r="J391" s="29"/>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29"/>
      <c r="J392" s="29"/>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29"/>
      <c r="J393" s="29"/>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29"/>
      <c r="J394" s="29"/>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29"/>
      <c r="J395" s="29"/>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29"/>
      <c r="J396" s="29"/>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29"/>
      <c r="J397" s="29"/>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29"/>
      <c r="J398" s="29"/>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29"/>
      <c r="J399" s="29"/>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29"/>
      <c r="J400" s="29"/>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29"/>
      <c r="J401" s="29"/>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29"/>
      <c r="J402" s="29"/>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29"/>
      <c r="J403" s="29"/>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29"/>
      <c r="J404" s="29"/>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29"/>
      <c r="J405" s="29"/>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29"/>
      <c r="J406" s="29"/>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29"/>
      <c r="J407" s="29"/>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29"/>
      <c r="J408" s="29"/>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29"/>
      <c r="J409" s="29"/>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29"/>
      <c r="J410" s="29"/>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29"/>
      <c r="J411" s="29"/>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29"/>
      <c r="J412" s="29"/>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29"/>
      <c r="J413" s="29"/>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29"/>
      <c r="J414" s="29"/>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29"/>
      <c r="J415" s="29"/>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29"/>
      <c r="J416" s="29"/>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29"/>
      <c r="J417" s="29"/>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29"/>
      <c r="J418" s="29"/>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29"/>
      <c r="J419" s="29"/>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29"/>
      <c r="J420" s="29"/>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29"/>
      <c r="J421" s="29"/>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29"/>
      <c r="J422" s="29"/>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29"/>
      <c r="J423" s="29"/>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29"/>
      <c r="J424" s="29"/>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29"/>
      <c r="J425" s="29"/>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29"/>
      <c r="J426" s="29"/>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29"/>
      <c r="J427" s="29"/>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29"/>
      <c r="J428" s="29"/>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29"/>
      <c r="J429" s="29"/>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29"/>
      <c r="J430" s="29"/>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29"/>
      <c r="J431" s="29"/>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29"/>
      <c r="J432" s="29"/>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29"/>
      <c r="J433" s="29"/>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29"/>
      <c r="J434" s="29"/>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29"/>
      <c r="J435" s="29"/>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29"/>
      <c r="J436" s="29"/>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29"/>
      <c r="J437" s="29"/>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29"/>
      <c r="J438" s="29"/>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29"/>
      <c r="J439" s="29"/>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29"/>
      <c r="J440" s="29"/>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29"/>
      <c r="J441" s="29"/>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29"/>
      <c r="J442" s="29"/>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29"/>
      <c r="J443" s="29"/>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29"/>
      <c r="J444" s="29"/>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29"/>
      <c r="J445" s="29"/>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29"/>
      <c r="J446" s="29"/>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29"/>
      <c r="J447" s="29"/>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29"/>
      <c r="J448" s="29"/>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29"/>
      <c r="J449" s="29"/>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29"/>
      <c r="J450" s="29"/>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29"/>
      <c r="J451" s="29"/>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29"/>
      <c r="J452" s="29"/>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29"/>
      <c r="J453" s="29"/>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29"/>
      <c r="J454" s="29"/>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29"/>
      <c r="J455" s="29"/>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29"/>
      <c r="J456" s="29"/>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29"/>
      <c r="J457" s="29"/>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29"/>
      <c r="J458" s="29"/>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29"/>
      <c r="J459" s="29"/>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29"/>
      <c r="J460" s="29"/>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29"/>
      <c r="J461" s="29"/>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29"/>
      <c r="J462" s="29"/>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29"/>
      <c r="J463" s="29"/>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29"/>
      <c r="J464" s="29"/>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29"/>
      <c r="J465" s="29"/>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29"/>
      <c r="J466" s="29"/>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29"/>
      <c r="J467" s="29"/>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29"/>
      <c r="J468" s="29"/>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29"/>
      <c r="J469" s="29"/>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29"/>
      <c r="J470" s="29"/>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29"/>
      <c r="J471" s="29"/>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29"/>
      <c r="J472" s="29"/>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29"/>
      <c r="J473" s="29"/>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29"/>
      <c r="J474" s="29"/>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29"/>
      <c r="J475" s="29"/>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29"/>
      <c r="J476" s="29"/>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29"/>
      <c r="J477" s="29"/>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29"/>
      <c r="J478" s="29"/>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29"/>
      <c r="J479" s="29"/>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29"/>
      <c r="J480" s="29"/>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29"/>
      <c r="J481" s="29"/>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29"/>
      <c r="J482" s="29"/>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29"/>
      <c r="J483" s="29"/>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29"/>
      <c r="J484" s="29"/>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29"/>
      <c r="J485" s="29"/>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29"/>
      <c r="J486" s="29"/>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29"/>
      <c r="J487" s="29"/>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29"/>
      <c r="J488" s="29"/>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29"/>
      <c r="J489" s="29"/>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29"/>
      <c r="J490" s="29"/>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29"/>
      <c r="J491" s="29"/>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29"/>
      <c r="J492" s="29"/>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29"/>
      <c r="J493" s="29"/>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29"/>
      <c r="J494" s="29"/>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29"/>
      <c r="J495" s="29"/>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29"/>
      <c r="J496" s="29"/>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29"/>
      <c r="J497" s="29"/>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29"/>
      <c r="J498" s="29"/>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29"/>
      <c r="J499" s="29"/>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29"/>
      <c r="J500" s="29"/>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29"/>
      <c r="J501" s="29"/>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29"/>
      <c r="J502" s="29"/>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29"/>
      <c r="J503" s="29"/>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29"/>
      <c r="J504" s="29"/>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29"/>
      <c r="J505" s="29"/>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29"/>
      <c r="J506" s="29"/>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29"/>
      <c r="J507" s="29"/>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29"/>
      <c r="J508" s="29"/>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29"/>
      <c r="J509" s="29"/>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29"/>
      <c r="J510" s="29"/>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29"/>
      <c r="J511" s="29"/>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29"/>
      <c r="J512" s="29"/>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29"/>
      <c r="J513" s="29"/>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29"/>
      <c r="J514" s="29"/>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29"/>
      <c r="J515" s="29"/>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29"/>
      <c r="J516" s="29"/>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29"/>
      <c r="J517" s="29"/>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29"/>
      <c r="J518" s="29"/>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29"/>
      <c r="J519" s="29"/>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29"/>
      <c r="J520" s="29"/>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29"/>
      <c r="J521" s="29"/>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29"/>
      <c r="J522" s="29"/>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29"/>
      <c r="J523" s="29"/>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29"/>
      <c r="J524" s="29"/>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29"/>
      <c r="J525" s="29"/>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29"/>
      <c r="J526" s="29"/>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29"/>
      <c r="J527" s="29"/>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29"/>
      <c r="J528" s="29"/>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29"/>
      <c r="J529" s="29"/>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29"/>
      <c r="J530" s="29"/>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29"/>
      <c r="J531" s="29"/>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29"/>
      <c r="J532" s="29"/>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29"/>
      <c r="J533" s="29"/>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29"/>
      <c r="J534" s="29"/>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29"/>
      <c r="J535" s="29"/>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29"/>
      <c r="J536" s="29"/>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29"/>
      <c r="J537" s="29"/>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29"/>
      <c r="J538" s="29"/>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29"/>
      <c r="J539" s="29"/>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29"/>
      <c r="J540" s="29"/>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29"/>
      <c r="J541" s="29"/>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29"/>
      <c r="J542" s="29"/>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29"/>
      <c r="J543" s="29"/>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29"/>
      <c r="J544" s="29"/>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29"/>
      <c r="J545" s="29"/>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29"/>
      <c r="J546" s="29"/>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29"/>
      <c r="J547" s="29"/>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29"/>
      <c r="J548" s="29"/>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29"/>
      <c r="J549" s="29"/>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29"/>
      <c r="J550" s="29"/>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29"/>
      <c r="J551" s="29"/>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29"/>
      <c r="J552" s="29"/>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29"/>
      <c r="J553" s="29"/>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29"/>
      <c r="J554" s="29"/>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29"/>
      <c r="J555" s="29"/>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29"/>
      <c r="J556" s="29"/>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29"/>
      <c r="J557" s="29"/>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29"/>
      <c r="J558" s="29"/>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29"/>
      <c r="J559" s="29"/>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29"/>
      <c r="J560" s="29"/>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29"/>
      <c r="J561" s="29"/>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29"/>
      <c r="J562" s="29"/>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29"/>
      <c r="J563" s="29"/>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29"/>
      <c r="J564" s="29"/>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29"/>
      <c r="J565" s="29"/>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29"/>
      <c r="J566" s="29"/>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29"/>
      <c r="J567" s="29"/>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29"/>
      <c r="J568" s="29"/>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29"/>
      <c r="J569" s="29"/>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29"/>
      <c r="J570" s="29"/>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29"/>
      <c r="J571" s="29"/>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29"/>
      <c r="J572" s="29"/>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29"/>
      <c r="J573" s="29"/>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29"/>
      <c r="J574" s="29"/>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29"/>
      <c r="J575" s="29"/>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29"/>
      <c r="J576" s="29"/>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29"/>
      <c r="J577" s="29"/>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29"/>
      <c r="J578" s="29"/>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29"/>
      <c r="J579" s="29"/>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29"/>
      <c r="J580" s="29"/>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29"/>
      <c r="J581" s="29"/>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29"/>
      <c r="J582" s="29"/>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29"/>
      <c r="J583" s="29"/>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29"/>
      <c r="J584" s="29"/>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29"/>
      <c r="J585" s="29"/>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29"/>
      <c r="J586" s="29"/>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29"/>
      <c r="J587" s="29"/>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29"/>
      <c r="J588" s="29"/>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29"/>
      <c r="J589" s="29"/>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29"/>
      <c r="J590" s="29"/>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29"/>
      <c r="J591" s="29"/>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29"/>
      <c r="J592" s="29"/>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29"/>
      <c r="J593" s="29"/>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29"/>
      <c r="J594" s="29"/>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29"/>
      <c r="J595" s="29"/>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29"/>
      <c r="J596" s="29"/>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29"/>
      <c r="J597" s="29"/>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29"/>
      <c r="J598" s="29"/>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29"/>
      <c r="J599" s="29"/>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29"/>
      <c r="J600" s="29"/>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29"/>
      <c r="J601" s="29"/>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29"/>
      <c r="J602" s="29"/>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29"/>
      <c r="J603" s="29"/>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29"/>
      <c r="J604" s="29"/>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29"/>
      <c r="J605" s="29"/>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29"/>
      <c r="J606" s="29"/>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29"/>
      <c r="J607" s="29"/>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29"/>
      <c r="J608" s="29"/>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29"/>
      <c r="J609" s="29"/>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29"/>
      <c r="J610" s="29"/>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29"/>
      <c r="J611" s="29"/>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29"/>
      <c r="J612" s="29"/>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29"/>
      <c r="J613" s="29"/>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29"/>
      <c r="J614" s="29"/>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29"/>
      <c r="J615" s="29"/>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29"/>
      <c r="J616" s="29"/>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29"/>
      <c r="J617" s="29"/>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29"/>
      <c r="J618" s="29"/>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29"/>
      <c r="J619" s="29"/>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29"/>
      <c r="J620" s="29"/>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29"/>
      <c r="J621" s="29"/>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29"/>
      <c r="J622" s="29"/>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29"/>
      <c r="J623" s="29"/>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29"/>
      <c r="J624" s="29"/>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29"/>
      <c r="J625" s="29"/>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29"/>
      <c r="J626" s="29"/>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29"/>
      <c r="J627" s="29"/>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29"/>
      <c r="J628" s="29"/>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29"/>
      <c r="J629" s="29"/>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29"/>
      <c r="J630" s="29"/>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29"/>
      <c r="J631" s="29"/>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29"/>
      <c r="J632" s="29"/>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29"/>
      <c r="J633" s="29"/>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29"/>
      <c r="J634" s="29"/>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29"/>
      <c r="J635" s="29"/>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29"/>
      <c r="J636" s="29"/>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29"/>
      <c r="J637" s="29"/>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29"/>
      <c r="J638" s="29"/>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29"/>
      <c r="J639" s="29"/>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29"/>
      <c r="J640" s="29"/>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29"/>
      <c r="J641" s="29"/>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29"/>
      <c r="J642" s="29"/>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29"/>
      <c r="J643" s="29"/>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29"/>
      <c r="J644" s="29"/>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29"/>
      <c r="J645" s="29"/>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29"/>
      <c r="J646" s="29"/>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29"/>
      <c r="J647" s="29"/>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29"/>
      <c r="J648" s="29"/>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29"/>
      <c r="J649" s="29"/>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29"/>
      <c r="J650" s="29"/>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29"/>
      <c r="J651" s="29"/>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29"/>
      <c r="J652" s="29"/>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29"/>
      <c r="J653" s="29"/>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29"/>
      <c r="J654" s="29"/>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29"/>
      <c r="J655" s="29"/>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29"/>
      <c r="J656" s="29"/>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29"/>
      <c r="J657" s="29"/>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29"/>
      <c r="J658" s="29"/>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29"/>
      <c r="J659" s="29"/>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29"/>
      <c r="J660" s="29"/>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29"/>
      <c r="J661" s="29"/>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29"/>
      <c r="J662" s="29"/>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29"/>
      <c r="J663" s="29"/>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29"/>
      <c r="J664" s="29"/>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29"/>
      <c r="J665" s="29"/>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29"/>
      <c r="J666" s="29"/>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29"/>
      <c r="J667" s="29"/>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29"/>
      <c r="J668" s="29"/>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29"/>
      <c r="J669" s="29"/>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29"/>
      <c r="J670" s="29"/>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29"/>
      <c r="J671" s="29"/>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29"/>
      <c r="J672" s="29"/>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29"/>
      <c r="J673" s="29"/>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29"/>
      <c r="J674" s="29"/>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29"/>
      <c r="J675" s="29"/>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29"/>
      <c r="J676" s="29"/>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29"/>
      <c r="J677" s="29"/>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29"/>
      <c r="J678" s="29"/>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29"/>
      <c r="J679" s="29"/>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29"/>
      <c r="J680" s="29"/>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29"/>
      <c r="J681" s="29"/>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29"/>
      <c r="J682" s="29"/>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29"/>
      <c r="J683" s="29"/>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29"/>
      <c r="J684" s="29"/>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29"/>
      <c r="J685" s="29"/>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29"/>
      <c r="J686" s="29"/>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29"/>
      <c r="J687" s="29"/>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29"/>
      <c r="J688" s="29"/>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29"/>
      <c r="J689" s="29"/>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29"/>
      <c r="J690" s="29"/>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29"/>
      <c r="J691" s="29"/>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29"/>
      <c r="J692" s="29"/>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29"/>
      <c r="J693" s="29"/>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29"/>
      <c r="J694" s="29"/>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29"/>
      <c r="J695" s="29"/>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29"/>
      <c r="J696" s="29"/>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29"/>
      <c r="J697" s="29"/>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29"/>
      <c r="J698" s="29"/>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29"/>
      <c r="J699" s="29"/>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29"/>
      <c r="J700" s="29"/>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29"/>
      <c r="J701" s="29"/>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29"/>
      <c r="J702" s="29"/>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29"/>
      <c r="J703" s="29"/>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29"/>
      <c r="J704" s="29"/>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29"/>
      <c r="J705" s="29"/>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29"/>
      <c r="J706" s="29"/>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29"/>
      <c r="J707" s="29"/>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29"/>
      <c r="J708" s="29"/>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29"/>
      <c r="J709" s="29"/>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29"/>
      <c r="J710" s="29"/>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29"/>
      <c r="J711" s="29"/>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29"/>
      <c r="J712" s="29"/>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29"/>
      <c r="J713" s="29"/>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29"/>
      <c r="J714" s="29"/>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29"/>
      <c r="J715" s="29"/>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29"/>
      <c r="J716" s="29"/>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29"/>
      <c r="J717" s="29"/>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29"/>
      <c r="J718" s="29"/>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29"/>
      <c r="J719" s="29"/>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29"/>
      <c r="J720" s="29"/>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29"/>
      <c r="J721" s="29"/>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29"/>
      <c r="J722" s="29"/>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29"/>
      <c r="J723" s="29"/>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29"/>
      <c r="J724" s="29"/>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29"/>
      <c r="J725" s="29"/>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29"/>
      <c r="J726" s="29"/>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29"/>
      <c r="J727" s="29"/>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29"/>
      <c r="J728" s="29"/>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29"/>
      <c r="J729" s="29"/>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29"/>
      <c r="J730" s="29"/>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29"/>
      <c r="J731" s="29"/>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29"/>
      <c r="J732" s="29"/>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29"/>
      <c r="J733" s="29"/>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29"/>
      <c r="J734" s="29"/>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29"/>
      <c r="J735" s="29"/>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29"/>
      <c r="J736" s="29"/>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29"/>
      <c r="J737" s="29"/>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29"/>
      <c r="J738" s="29"/>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29"/>
      <c r="J739" s="29"/>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29"/>
      <c r="J740" s="29"/>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29"/>
      <c r="J741" s="29"/>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29"/>
      <c r="J742" s="29"/>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29"/>
      <c r="J743" s="29"/>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29"/>
      <c r="J744" s="29"/>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29"/>
      <c r="J745" s="29"/>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29"/>
      <c r="J746" s="29"/>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29"/>
      <c r="J747" s="29"/>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29"/>
      <c r="J748" s="29"/>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29"/>
      <c r="J749" s="29"/>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29"/>
      <c r="J750" s="29"/>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29"/>
      <c r="J751" s="29"/>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29"/>
      <c r="J752" s="29"/>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29"/>
      <c r="J753" s="29"/>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29"/>
      <c r="J754" s="29"/>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29"/>
      <c r="J755" s="29"/>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29"/>
      <c r="J756" s="29"/>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29"/>
      <c r="J757" s="29"/>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29"/>
      <c r="J758" s="29"/>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29"/>
      <c r="J759" s="29"/>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29"/>
      <c r="J760" s="29"/>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29"/>
      <c r="J761" s="29"/>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29"/>
      <c r="J762" s="29"/>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29"/>
      <c r="J763" s="29"/>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29"/>
      <c r="J764" s="29"/>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29"/>
      <c r="J765" s="29"/>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29"/>
      <c r="J766" s="29"/>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29"/>
      <c r="J767" s="29"/>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29"/>
      <c r="J768" s="29"/>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29"/>
      <c r="J769" s="29"/>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29"/>
      <c r="J770" s="29"/>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29"/>
      <c r="J771" s="29"/>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29"/>
      <c r="J772" s="29"/>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29"/>
      <c r="J773" s="29"/>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29"/>
      <c r="J774" s="29"/>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29"/>
      <c r="J775" s="29"/>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29"/>
      <c r="J776" s="29"/>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29"/>
      <c r="J777" s="29"/>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29"/>
      <c r="J778" s="29"/>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29"/>
      <c r="J779" s="29"/>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29"/>
      <c r="J780" s="29"/>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29"/>
      <c r="J781" s="29"/>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29"/>
      <c r="J782" s="29"/>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29"/>
      <c r="J783" s="29"/>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29"/>
      <c r="J784" s="29"/>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29"/>
      <c r="J785" s="29"/>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29"/>
      <c r="J786" s="29"/>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29"/>
      <c r="J787" s="29"/>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29"/>
      <c r="J788" s="29"/>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29"/>
      <c r="J789" s="29"/>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29"/>
      <c r="J790" s="29"/>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29"/>
      <c r="J791" s="29"/>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29"/>
      <c r="J792" s="29"/>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29"/>
      <c r="J793" s="29"/>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29"/>
      <c r="J794" s="29"/>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29"/>
      <c r="J795" s="29"/>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29"/>
      <c r="J796" s="29"/>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29"/>
      <c r="J797" s="29"/>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29"/>
      <c r="J798" s="29"/>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29"/>
      <c r="J799" s="29"/>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29"/>
      <c r="J800" s="29"/>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29"/>
      <c r="J801" s="29"/>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29"/>
      <c r="J802" s="29"/>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29"/>
      <c r="J803" s="29"/>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29"/>
      <c r="J804" s="29"/>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29"/>
      <c r="J805" s="29"/>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29"/>
      <c r="J806" s="29"/>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29"/>
      <c r="J807" s="29"/>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29"/>
      <c r="J808" s="29"/>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29"/>
      <c r="J809" s="29"/>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29"/>
      <c r="J810" s="29"/>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29"/>
      <c r="J811" s="29"/>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29"/>
      <c r="J812" s="29"/>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29"/>
      <c r="J813" s="29"/>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29"/>
      <c r="J814" s="29"/>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29"/>
      <c r="J815" s="29"/>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29"/>
      <c r="J816" s="29"/>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29"/>
      <c r="J817" s="29"/>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29"/>
      <c r="J818" s="29"/>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29"/>
      <c r="J819" s="29"/>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29"/>
      <c r="J820" s="29"/>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29"/>
      <c r="J821" s="29"/>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29"/>
      <c r="J822" s="29"/>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29"/>
      <c r="J823" s="29"/>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29"/>
      <c r="J824" s="29"/>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29"/>
      <c r="J825" s="29"/>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29"/>
      <c r="J826" s="29"/>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29"/>
      <c r="J827" s="29"/>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29"/>
      <c r="J828" s="29"/>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29"/>
      <c r="J829" s="29"/>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29"/>
      <c r="J830" s="29"/>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29"/>
      <c r="J831" s="29"/>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29"/>
      <c r="J832" s="29"/>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29"/>
      <c r="J833" s="29"/>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29"/>
      <c r="J834" s="29"/>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29"/>
      <c r="J835" s="29"/>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29"/>
      <c r="J836" s="29"/>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29"/>
      <c r="J837" s="29"/>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29"/>
      <c r="J838" s="29"/>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29"/>
      <c r="J839" s="29"/>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29"/>
      <c r="J840" s="29"/>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29"/>
      <c r="J841" s="29"/>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29"/>
      <c r="J842" s="29"/>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29"/>
      <c r="J843" s="29"/>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29"/>
      <c r="J844" s="29"/>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29"/>
      <c r="J845" s="29"/>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29"/>
      <c r="J846" s="29"/>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29"/>
      <c r="J847" s="29"/>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29"/>
      <c r="J848" s="29"/>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29"/>
      <c r="J849" s="29"/>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29"/>
      <c r="J850" s="29"/>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29"/>
      <c r="J851" s="29"/>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29"/>
      <c r="J852" s="29"/>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29"/>
      <c r="J853" s="29"/>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29"/>
      <c r="J854" s="29"/>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29"/>
      <c r="J855" s="29"/>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29"/>
      <c r="J856" s="29"/>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29"/>
      <c r="J857" s="29"/>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29"/>
      <c r="J858" s="29"/>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29"/>
      <c r="J859" s="29"/>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29"/>
      <c r="J860" s="29"/>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29"/>
      <c r="J861" s="29"/>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29"/>
      <c r="J862" s="29"/>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29"/>
      <c r="J863" s="29"/>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29"/>
      <c r="J864" s="29"/>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29"/>
      <c r="J865" s="29"/>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29"/>
      <c r="J866" s="29"/>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29"/>
      <c r="J867" s="29"/>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29"/>
      <c r="J868" s="29"/>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29"/>
      <c r="J869" s="29"/>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29"/>
      <c r="J870" s="29"/>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29"/>
      <c r="J871" s="29"/>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29"/>
      <c r="J872" s="29"/>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29"/>
      <c r="J873" s="29"/>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29"/>
      <c r="J874" s="29"/>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29"/>
      <c r="J875" s="29"/>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29"/>
      <c r="J876" s="29"/>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29"/>
      <c r="J877" s="29"/>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29"/>
      <c r="J878" s="29"/>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29"/>
      <c r="J879" s="29"/>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29"/>
      <c r="J880" s="29"/>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29"/>
      <c r="J881" s="29"/>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29"/>
      <c r="J882" s="29"/>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29"/>
      <c r="J883" s="29"/>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29"/>
      <c r="J884" s="29"/>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29"/>
      <c r="J885" s="29"/>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29"/>
      <c r="J886" s="29"/>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29"/>
      <c r="J887" s="29"/>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29"/>
      <c r="J888" s="29"/>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29"/>
      <c r="J889" s="29"/>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29"/>
      <c r="J890" s="29"/>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29"/>
      <c r="J891" s="29"/>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29"/>
      <c r="J892" s="29"/>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29"/>
      <c r="J893" s="29"/>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29"/>
      <c r="J894" s="29"/>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29"/>
      <c r="J895" s="29"/>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29"/>
      <c r="J896" s="29"/>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29"/>
      <c r="J897" s="29"/>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29"/>
      <c r="J898" s="29"/>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29"/>
      <c r="J899" s="29"/>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29"/>
      <c r="J900" s="29"/>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29"/>
      <c r="J901" s="29"/>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29"/>
      <c r="J902" s="29"/>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29"/>
      <c r="J903" s="29"/>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29"/>
      <c r="J904" s="29"/>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29"/>
      <c r="J905" s="29"/>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29"/>
      <c r="J906" s="29"/>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29"/>
      <c r="J907" s="29"/>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29"/>
      <c r="J908" s="29"/>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29"/>
      <c r="J909" s="29"/>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29"/>
      <c r="J910" s="29"/>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29"/>
      <c r="J911" s="29"/>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29"/>
      <c r="J912" s="29"/>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29"/>
      <c r="J913" s="29"/>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29"/>
      <c r="J914" s="29"/>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29"/>
      <c r="J915" s="29"/>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29"/>
      <c r="J916" s="29"/>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29"/>
      <c r="J917" s="29"/>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29"/>
      <c r="J918" s="29"/>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29"/>
      <c r="J919" s="29"/>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29"/>
      <c r="J920" s="29"/>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29"/>
      <c r="J921" s="29"/>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29"/>
      <c r="J922" s="29"/>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29"/>
      <c r="J923" s="29"/>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29"/>
      <c r="J924" s="29"/>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29"/>
      <c r="J925" s="29"/>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29"/>
      <c r="J926" s="29"/>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29"/>
      <c r="J927" s="29"/>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29"/>
      <c r="J928" s="29"/>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29"/>
      <c r="J929" s="29"/>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29"/>
      <c r="J930" s="29"/>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29"/>
      <c r="J931" s="29"/>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29"/>
      <c r="J932" s="29"/>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29"/>
      <c r="J933" s="29"/>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29"/>
      <c r="J934" s="29"/>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29"/>
      <c r="J935" s="29"/>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29"/>
      <c r="J936" s="29"/>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29"/>
      <c r="J937" s="29"/>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29"/>
      <c r="J938" s="29"/>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29"/>
      <c r="J939" s="29"/>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29"/>
      <c r="J940" s="29"/>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29"/>
      <c r="J941" s="29"/>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29"/>
      <c r="J942" s="29"/>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29"/>
      <c r="J943" s="29"/>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29"/>
      <c r="J944" s="29"/>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29"/>
      <c r="J945" s="29"/>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29"/>
      <c r="J946" s="29"/>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29"/>
      <c r="J947" s="29"/>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29"/>
      <c r="J948" s="29"/>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29"/>
      <c r="J949" s="29"/>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29"/>
      <c r="J950" s="29"/>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29"/>
      <c r="J951" s="29"/>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29"/>
      <c r="J952" s="29"/>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29"/>
      <c r="J953" s="29"/>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29"/>
      <c r="J954" s="29"/>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29"/>
      <c r="J955" s="29"/>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29"/>
      <c r="J956" s="29"/>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29"/>
      <c r="J957" s="29"/>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29"/>
      <c r="J958" s="29"/>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29"/>
      <c r="J959" s="29"/>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29"/>
      <c r="J960" s="29"/>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29"/>
      <c r="J961" s="29"/>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29"/>
      <c r="J962" s="29"/>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29"/>
      <c r="J963" s="29"/>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29"/>
      <c r="J964" s="29"/>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29"/>
      <c r="J965" s="29"/>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29"/>
      <c r="J966" s="29"/>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29"/>
      <c r="J967" s="29"/>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29"/>
      <c r="J968" s="29"/>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29"/>
      <c r="J969" s="29"/>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29"/>
      <c r="J970" s="29"/>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29"/>
      <c r="J971" s="29"/>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29"/>
      <c r="J972" s="29"/>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29"/>
      <c r="J973" s="29"/>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29"/>
      <c r="J974" s="29"/>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29"/>
      <c r="J975" s="29"/>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29"/>
      <c r="J976" s="29"/>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29"/>
      <c r="J977" s="29"/>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29"/>
      <c r="J978" s="29"/>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29"/>
      <c r="J979" s="29"/>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29"/>
      <c r="J980" s="29"/>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29"/>
      <c r="J981" s="29"/>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29"/>
      <c r="J982" s="29"/>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29"/>
      <c r="J983" s="29"/>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29"/>
      <c r="J984" s="29"/>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29"/>
      <c r="J985" s="29"/>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29"/>
      <c r="J986" s="29"/>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29"/>
      <c r="J987" s="29"/>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29"/>
      <c r="J988" s="29"/>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29"/>
      <c r="J989" s="29"/>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29"/>
      <c r="J990" s="29"/>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29"/>
      <c r="J991" s="29"/>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29"/>
      <c r="J992" s="29"/>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29"/>
      <c r="J993" s="29"/>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29"/>
      <c r="J994" s="29"/>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29"/>
      <c r="J995" s="29"/>
      <c r="K995" s="3"/>
      <c r="L995" s="3"/>
      <c r="M995" s="3"/>
      <c r="N995" s="3"/>
      <c r="O995" s="3"/>
      <c r="P995" s="3"/>
      <c r="Q995" s="3"/>
      <c r="R995" s="3"/>
      <c r="S995" s="3"/>
      <c r="T995" s="3"/>
      <c r="U995" s="3"/>
      <c r="V995" s="3"/>
      <c r="W995" s="3"/>
      <c r="X995" s="3"/>
      <c r="Y995" s="3"/>
      <c r="Z995" s="3"/>
    </row>
  </sheetData>
  <hyperlinks>
    <hyperlink r:id="rId1" ref="H32"/>
  </hyperlinks>
  <printOptions/>
  <pageMargins bottom="0.787401575" footer="0.0" header="0.0" left="0.7" right="0.7" top="0.7874015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4.43"/>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2"/>
      <c r="C2" s="12"/>
      <c r="D2" s="13"/>
      <c r="E2" s="14">
        <v>1.0</v>
      </c>
      <c r="F2" s="14">
        <v>2.0</v>
      </c>
      <c r="G2" s="14">
        <v>3.0</v>
      </c>
      <c r="H2" s="14">
        <v>4.0</v>
      </c>
      <c r="I2" s="15"/>
      <c r="J2" s="16">
        <v>8.0</v>
      </c>
      <c r="K2" s="3"/>
      <c r="L2" s="3"/>
      <c r="M2" s="3"/>
      <c r="N2" s="3"/>
      <c r="O2" s="3"/>
      <c r="P2" s="3"/>
      <c r="Q2" s="3"/>
      <c r="R2" s="3"/>
      <c r="S2" s="3"/>
      <c r="T2" s="3"/>
      <c r="U2" s="3"/>
      <c r="V2" s="3"/>
      <c r="W2" s="3"/>
      <c r="X2" s="3"/>
      <c r="Y2" s="3"/>
      <c r="Z2" s="3"/>
    </row>
    <row r="3" ht="15.0" customHeight="1">
      <c r="A3" s="17" t="s">
        <v>11</v>
      </c>
      <c r="B3" s="18"/>
      <c r="C3" s="19"/>
      <c r="D3" s="20"/>
      <c r="E3" s="21"/>
      <c r="F3" s="21"/>
      <c r="G3" s="22"/>
      <c r="H3" s="22"/>
      <c r="I3" s="15"/>
      <c r="J3" s="11" t="s">
        <v>12</v>
      </c>
      <c r="K3" s="3"/>
      <c r="L3" s="3"/>
      <c r="M3" s="3"/>
      <c r="N3" s="3"/>
      <c r="O3" s="3"/>
      <c r="P3" s="3"/>
      <c r="Q3" s="3"/>
      <c r="R3" s="3"/>
      <c r="S3" s="3"/>
      <c r="T3" s="3"/>
      <c r="U3" s="3"/>
      <c r="V3" s="3"/>
      <c r="W3" s="3"/>
      <c r="X3" s="3"/>
      <c r="Y3" s="3"/>
      <c r="Z3" s="3"/>
    </row>
    <row r="4" ht="15.0" customHeight="1">
      <c r="A4" s="17" t="s">
        <v>13</v>
      </c>
      <c r="B4" s="18"/>
      <c r="C4" s="19"/>
      <c r="D4" s="20"/>
      <c r="E4" s="21"/>
      <c r="F4" s="21"/>
      <c r="G4" s="22"/>
      <c r="H4" s="22"/>
      <c r="I4" s="15"/>
      <c r="J4" s="23">
        <v>22.0</v>
      </c>
      <c r="K4" s="3"/>
      <c r="L4" s="3"/>
      <c r="M4" s="3"/>
      <c r="N4" s="3"/>
      <c r="O4" s="3"/>
      <c r="P4" s="3"/>
      <c r="Q4" s="3"/>
      <c r="R4" s="3"/>
      <c r="S4" s="3"/>
      <c r="T4" s="3"/>
      <c r="U4" s="3"/>
      <c r="V4" s="3"/>
      <c r="W4" s="3"/>
      <c r="X4" s="3"/>
      <c r="Y4" s="3"/>
      <c r="Z4" s="3"/>
    </row>
    <row r="5" ht="15.0" customHeight="1">
      <c r="A5" s="17" t="s">
        <v>14</v>
      </c>
      <c r="B5" s="18"/>
      <c r="C5" s="19"/>
      <c r="D5" s="20"/>
      <c r="E5" s="21"/>
      <c r="F5" s="21"/>
      <c r="G5" s="22"/>
      <c r="H5" s="22"/>
      <c r="I5" s="15"/>
      <c r="J5" s="23" t="s">
        <v>15</v>
      </c>
      <c r="K5" s="3"/>
      <c r="L5" s="3"/>
      <c r="M5" s="3"/>
      <c r="N5" s="3"/>
      <c r="O5" s="3"/>
      <c r="P5" s="3"/>
      <c r="Q5" s="3"/>
      <c r="R5" s="3"/>
      <c r="S5" s="3"/>
      <c r="T5" s="3"/>
      <c r="U5" s="3"/>
      <c r="V5" s="3"/>
      <c r="W5" s="3"/>
      <c r="X5" s="3"/>
      <c r="Y5" s="3"/>
      <c r="Z5" s="3"/>
    </row>
    <row r="6" ht="15.0" customHeight="1">
      <c r="A6" s="17" t="s">
        <v>16</v>
      </c>
      <c r="B6" s="24"/>
      <c r="C6" s="24"/>
      <c r="D6" s="25"/>
      <c r="E6" s="26">
        <f t="shared" ref="E6:H6" si="1">(E4-E3-E5)*24</f>
        <v>0</v>
      </c>
      <c r="F6" s="26">
        <f t="shared" si="1"/>
        <v>0</v>
      </c>
      <c r="G6" s="27">
        <f t="shared" si="1"/>
        <v>0</v>
      </c>
      <c r="H6" s="27">
        <f t="shared" si="1"/>
        <v>0</v>
      </c>
      <c r="I6" s="28">
        <f>SUM(B6:H6)</f>
        <v>0</v>
      </c>
      <c r="J6" s="16">
        <v>0.0</v>
      </c>
      <c r="K6" s="3"/>
      <c r="L6" s="3"/>
      <c r="M6" s="3"/>
      <c r="N6" s="3"/>
      <c r="O6" s="3"/>
      <c r="P6" s="3"/>
      <c r="Q6" s="3"/>
      <c r="R6" s="3"/>
      <c r="S6" s="3"/>
      <c r="T6" s="3"/>
      <c r="U6" s="3"/>
      <c r="V6" s="3"/>
      <c r="W6" s="3"/>
      <c r="X6" s="3"/>
      <c r="Y6" s="3"/>
      <c r="Z6" s="3"/>
    </row>
    <row r="7" ht="15.0" customHeight="1">
      <c r="A7" s="3"/>
      <c r="B7" s="14">
        <v>5.0</v>
      </c>
      <c r="C7" s="14">
        <v>6.0</v>
      </c>
      <c r="D7" s="14">
        <v>7.0</v>
      </c>
      <c r="E7" s="14">
        <v>8.0</v>
      </c>
      <c r="F7" s="14">
        <v>9.0</v>
      </c>
      <c r="G7" s="14">
        <v>10.0</v>
      </c>
      <c r="H7" s="14">
        <v>11.0</v>
      </c>
      <c r="I7" s="15"/>
      <c r="J7" s="23" t="s">
        <v>17</v>
      </c>
      <c r="K7" s="3"/>
      <c r="L7" s="3"/>
      <c r="M7" s="3"/>
      <c r="N7" s="3"/>
      <c r="O7" s="3"/>
      <c r="P7" s="3"/>
      <c r="Q7" s="3"/>
      <c r="R7" s="3"/>
      <c r="S7" s="3"/>
      <c r="T7" s="3"/>
      <c r="U7" s="3"/>
      <c r="V7" s="3"/>
      <c r="W7" s="3"/>
      <c r="X7" s="3"/>
      <c r="Y7" s="3"/>
      <c r="Z7" s="3"/>
    </row>
    <row r="8" ht="15.0" customHeight="1">
      <c r="A8" s="17" t="s">
        <v>11</v>
      </c>
      <c r="B8" s="21"/>
      <c r="C8" s="21"/>
      <c r="D8" s="21"/>
      <c r="E8" s="21"/>
      <c r="F8" s="21"/>
      <c r="G8" s="22"/>
      <c r="H8" s="22"/>
      <c r="I8" s="15"/>
      <c r="J8" s="16">
        <f>SUM(J4-J6)</f>
        <v>22</v>
      </c>
      <c r="K8" s="3"/>
      <c r="L8" s="3"/>
      <c r="M8" s="3"/>
      <c r="N8" s="3"/>
      <c r="O8" s="3"/>
      <c r="P8" s="3"/>
      <c r="Q8" s="3"/>
      <c r="R8" s="3"/>
      <c r="S8" s="3"/>
      <c r="T8" s="3"/>
      <c r="U8" s="3"/>
      <c r="V8" s="3"/>
      <c r="W8" s="3"/>
      <c r="X8" s="3"/>
      <c r="Y8" s="3"/>
      <c r="Z8" s="3"/>
    </row>
    <row r="9" ht="15.0" customHeight="1">
      <c r="A9" s="17" t="s">
        <v>13</v>
      </c>
      <c r="B9" s="21"/>
      <c r="C9" s="21"/>
      <c r="D9" s="21"/>
      <c r="E9" s="21"/>
      <c r="F9" s="21"/>
      <c r="G9" s="22"/>
      <c r="H9" s="22"/>
      <c r="I9" s="15"/>
      <c r="J9" s="11" t="s">
        <v>18</v>
      </c>
      <c r="K9" s="3"/>
      <c r="L9" s="3"/>
      <c r="M9" s="3"/>
      <c r="N9" s="3"/>
      <c r="O9" s="3"/>
      <c r="P9" s="3"/>
      <c r="Q9" s="3"/>
      <c r="R9" s="3"/>
      <c r="S9" s="3"/>
      <c r="T9" s="3"/>
      <c r="U9" s="3"/>
      <c r="V9" s="3"/>
      <c r="W9" s="3"/>
      <c r="X9" s="3"/>
      <c r="Y9" s="3"/>
      <c r="Z9" s="3"/>
    </row>
    <row r="10" ht="15.0" customHeight="1">
      <c r="A10" s="17" t="s">
        <v>14</v>
      </c>
      <c r="B10" s="21"/>
      <c r="C10" s="21"/>
      <c r="D10" s="21"/>
      <c r="E10" s="21"/>
      <c r="F10" s="21"/>
      <c r="G10" s="22"/>
      <c r="H10" s="22"/>
      <c r="I10" s="15"/>
      <c r="J10" s="16">
        <f>J2*J8</f>
        <v>176</v>
      </c>
      <c r="K10" s="3"/>
      <c r="L10" s="3"/>
      <c r="M10" s="3"/>
      <c r="N10" s="3"/>
      <c r="O10" s="3"/>
      <c r="P10" s="3"/>
      <c r="Q10" s="3"/>
      <c r="R10" s="3"/>
      <c r="S10" s="3"/>
      <c r="T10" s="3"/>
      <c r="U10" s="3"/>
      <c r="V10" s="3"/>
      <c r="W10" s="3"/>
      <c r="X10" s="3"/>
      <c r="Y10" s="3"/>
      <c r="Z10" s="3"/>
    </row>
    <row r="11" ht="15.0" customHeight="1">
      <c r="A11" s="17" t="s">
        <v>16</v>
      </c>
      <c r="B11" s="26">
        <f t="shared" ref="B11:H11" si="2">(B9-B8-B10)*24</f>
        <v>0</v>
      </c>
      <c r="C11" s="26">
        <f t="shared" si="2"/>
        <v>0</v>
      </c>
      <c r="D11" s="26">
        <f t="shared" si="2"/>
        <v>0</v>
      </c>
      <c r="E11" s="26">
        <f t="shared" si="2"/>
        <v>0</v>
      </c>
      <c r="F11" s="26">
        <f t="shared" si="2"/>
        <v>0</v>
      </c>
      <c r="G11" s="27">
        <f t="shared" si="2"/>
        <v>0</v>
      </c>
      <c r="H11" s="27">
        <f t="shared" si="2"/>
        <v>0</v>
      </c>
      <c r="I11" s="28">
        <f>SUM(B11:H11)</f>
        <v>0</v>
      </c>
      <c r="J11" s="29"/>
      <c r="K11" s="3"/>
      <c r="L11" s="3"/>
      <c r="M11" s="3"/>
      <c r="N11" s="3"/>
      <c r="O11" s="3"/>
      <c r="P11" s="3"/>
      <c r="Q11" s="3"/>
      <c r="R11" s="3"/>
      <c r="S11" s="3"/>
      <c r="T11" s="3"/>
      <c r="U11" s="3"/>
      <c r="V11" s="3"/>
      <c r="W11" s="3"/>
      <c r="X11" s="3"/>
      <c r="Y11" s="3"/>
      <c r="Z11" s="3"/>
    </row>
    <row r="12" ht="15.0" customHeight="1">
      <c r="A12" s="3"/>
      <c r="B12" s="14">
        <v>12.0</v>
      </c>
      <c r="C12" s="14">
        <v>13.0</v>
      </c>
      <c r="D12" s="14">
        <v>14.0</v>
      </c>
      <c r="E12" s="14">
        <v>15.0</v>
      </c>
      <c r="F12" s="14">
        <v>16.0</v>
      </c>
      <c r="G12" s="14">
        <v>17.0</v>
      </c>
      <c r="H12" s="14">
        <v>18.0</v>
      </c>
      <c r="I12" s="15"/>
      <c r="J12" s="29"/>
      <c r="K12" s="3"/>
      <c r="L12" s="3"/>
      <c r="M12" s="3"/>
      <c r="N12" s="3"/>
      <c r="O12" s="3"/>
      <c r="P12" s="3"/>
      <c r="Q12" s="3"/>
      <c r="R12" s="3"/>
      <c r="S12" s="3"/>
      <c r="T12" s="3"/>
      <c r="U12" s="3"/>
      <c r="V12" s="3"/>
      <c r="W12" s="3"/>
      <c r="X12" s="3"/>
      <c r="Y12" s="3"/>
      <c r="Z12" s="3"/>
    </row>
    <row r="13" ht="15.0" customHeight="1">
      <c r="A13" s="17" t="s">
        <v>11</v>
      </c>
      <c r="B13" s="21"/>
      <c r="C13" s="21"/>
      <c r="D13" s="21"/>
      <c r="E13" s="21"/>
      <c r="F13" s="21"/>
      <c r="G13" s="22"/>
      <c r="H13" s="22"/>
      <c r="I13" s="15"/>
      <c r="J13" s="29"/>
      <c r="K13" s="3"/>
      <c r="L13" s="3"/>
      <c r="M13" s="3"/>
      <c r="N13" s="3"/>
      <c r="O13" s="3"/>
      <c r="P13" s="3"/>
      <c r="Q13" s="3"/>
      <c r="R13" s="3"/>
      <c r="S13" s="3"/>
      <c r="T13" s="3"/>
      <c r="U13" s="3"/>
      <c r="V13" s="3"/>
      <c r="W13" s="3"/>
      <c r="X13" s="3"/>
      <c r="Y13" s="3"/>
      <c r="Z13" s="3"/>
    </row>
    <row r="14" ht="15.0" customHeight="1">
      <c r="A14" s="17" t="s">
        <v>13</v>
      </c>
      <c r="B14" s="21"/>
      <c r="C14" s="21"/>
      <c r="D14" s="21"/>
      <c r="E14" s="21"/>
      <c r="F14" s="21"/>
      <c r="G14" s="22"/>
      <c r="H14" s="22"/>
      <c r="I14" s="15"/>
      <c r="J14" s="29"/>
      <c r="K14" s="3"/>
      <c r="L14" s="3"/>
      <c r="M14" s="3"/>
      <c r="N14" s="3"/>
      <c r="O14" s="3"/>
      <c r="P14" s="3"/>
      <c r="Q14" s="3"/>
      <c r="R14" s="3"/>
      <c r="S14" s="3"/>
      <c r="T14" s="3"/>
      <c r="U14" s="3"/>
      <c r="V14" s="3"/>
      <c r="W14" s="3"/>
      <c r="X14" s="3"/>
      <c r="Y14" s="3"/>
      <c r="Z14" s="3"/>
    </row>
    <row r="15" ht="15.0" customHeight="1">
      <c r="A15" s="17" t="s">
        <v>14</v>
      </c>
      <c r="B15" s="21"/>
      <c r="C15" s="21"/>
      <c r="D15" s="21"/>
      <c r="E15" s="21"/>
      <c r="F15" s="21"/>
      <c r="G15" s="22"/>
      <c r="H15" s="22"/>
      <c r="I15" s="15"/>
      <c r="J15" s="29"/>
      <c r="K15" s="3"/>
      <c r="L15" s="3"/>
      <c r="M15" s="3"/>
      <c r="N15" s="3"/>
      <c r="O15" s="3"/>
      <c r="P15" s="3"/>
      <c r="Q15" s="3"/>
      <c r="R15" s="3"/>
      <c r="S15" s="3"/>
      <c r="T15" s="3"/>
      <c r="U15" s="3"/>
      <c r="V15" s="3"/>
      <c r="W15" s="3"/>
      <c r="X15" s="3"/>
      <c r="Y15" s="3"/>
      <c r="Z15" s="3"/>
    </row>
    <row r="16" ht="15.0" customHeight="1">
      <c r="A16" s="17" t="s">
        <v>16</v>
      </c>
      <c r="B16" s="26">
        <f t="shared" ref="B16:H16" si="3">(B14-B13-B15)*24</f>
        <v>0</v>
      </c>
      <c r="C16" s="26">
        <f t="shared" si="3"/>
        <v>0</v>
      </c>
      <c r="D16" s="26">
        <f t="shared" si="3"/>
        <v>0</v>
      </c>
      <c r="E16" s="26">
        <f t="shared" si="3"/>
        <v>0</v>
      </c>
      <c r="F16" s="26">
        <f t="shared" si="3"/>
        <v>0</v>
      </c>
      <c r="G16" s="27">
        <f t="shared" si="3"/>
        <v>0</v>
      </c>
      <c r="H16" s="27">
        <f t="shared" si="3"/>
        <v>0</v>
      </c>
      <c r="I16" s="28">
        <f>SUM(B16:H16)</f>
        <v>0</v>
      </c>
      <c r="J16" s="29"/>
      <c r="K16" s="3"/>
      <c r="L16" s="3"/>
      <c r="M16" s="3"/>
      <c r="N16" s="3"/>
      <c r="O16" s="3"/>
      <c r="P16" s="3"/>
      <c r="Q16" s="3"/>
      <c r="R16" s="3"/>
      <c r="S16" s="3"/>
      <c r="T16" s="3"/>
      <c r="U16" s="3"/>
      <c r="V16" s="3"/>
      <c r="W16" s="3"/>
      <c r="X16" s="3"/>
      <c r="Y16" s="3"/>
      <c r="Z16" s="3"/>
    </row>
    <row r="17" ht="15.0" customHeight="1">
      <c r="A17" s="3"/>
      <c r="B17" s="14">
        <v>19.0</v>
      </c>
      <c r="C17" s="14">
        <v>20.0</v>
      </c>
      <c r="D17" s="14">
        <v>21.0</v>
      </c>
      <c r="E17" s="14">
        <v>22.0</v>
      </c>
      <c r="F17" s="14">
        <v>23.0</v>
      </c>
      <c r="G17" s="14">
        <v>24.0</v>
      </c>
      <c r="H17" s="14">
        <v>25.0</v>
      </c>
      <c r="I17" s="15"/>
      <c r="J17" s="29"/>
      <c r="K17" s="3"/>
      <c r="L17" s="3"/>
      <c r="M17" s="3"/>
      <c r="N17" s="3"/>
      <c r="O17" s="3"/>
      <c r="P17" s="3"/>
      <c r="Q17" s="3"/>
      <c r="R17" s="3"/>
      <c r="S17" s="3"/>
      <c r="T17" s="3"/>
      <c r="U17" s="3"/>
      <c r="V17" s="3"/>
      <c r="W17" s="3"/>
      <c r="X17" s="3"/>
      <c r="Y17" s="3"/>
      <c r="Z17" s="3"/>
    </row>
    <row r="18" ht="15.0" customHeight="1">
      <c r="A18" s="17" t="s">
        <v>11</v>
      </c>
      <c r="B18" s="21"/>
      <c r="C18" s="21"/>
      <c r="D18" s="21"/>
      <c r="E18" s="21"/>
      <c r="F18" s="21"/>
      <c r="G18" s="22"/>
      <c r="H18" s="22"/>
      <c r="I18" s="15"/>
      <c r="J18" s="29"/>
      <c r="K18" s="3"/>
      <c r="L18" s="3"/>
      <c r="M18" s="3"/>
      <c r="N18" s="3"/>
      <c r="O18" s="3"/>
      <c r="P18" s="3"/>
      <c r="Q18" s="3"/>
      <c r="R18" s="3"/>
      <c r="S18" s="3"/>
      <c r="T18" s="3"/>
      <c r="U18" s="3"/>
      <c r="V18" s="3"/>
      <c r="W18" s="3"/>
      <c r="X18" s="3"/>
      <c r="Y18" s="3"/>
      <c r="Z18" s="3"/>
    </row>
    <row r="19" ht="15.0" customHeight="1">
      <c r="A19" s="17" t="s">
        <v>13</v>
      </c>
      <c r="B19" s="21"/>
      <c r="C19" s="21"/>
      <c r="D19" s="21"/>
      <c r="E19" s="21"/>
      <c r="F19" s="21"/>
      <c r="G19" s="22"/>
      <c r="H19" s="22"/>
      <c r="I19" s="15"/>
      <c r="J19" s="29"/>
      <c r="K19" s="3"/>
      <c r="L19" s="3"/>
      <c r="M19" s="3"/>
      <c r="N19" s="3"/>
      <c r="O19" s="3"/>
      <c r="P19" s="3"/>
      <c r="Q19" s="3"/>
      <c r="R19" s="3"/>
      <c r="S19" s="3"/>
      <c r="T19" s="3"/>
      <c r="U19" s="3"/>
      <c r="V19" s="3"/>
      <c r="W19" s="3"/>
      <c r="X19" s="3"/>
      <c r="Y19" s="3"/>
      <c r="Z19" s="3"/>
    </row>
    <row r="20" ht="15.0" customHeight="1">
      <c r="A20" s="17" t="s">
        <v>14</v>
      </c>
      <c r="B20" s="21"/>
      <c r="C20" s="21"/>
      <c r="D20" s="21"/>
      <c r="E20" s="21"/>
      <c r="F20" s="21"/>
      <c r="G20" s="22"/>
      <c r="H20" s="22"/>
      <c r="I20" s="15"/>
      <c r="J20" s="29"/>
      <c r="K20" s="3"/>
      <c r="L20" s="3"/>
      <c r="M20" s="3"/>
      <c r="N20" s="3"/>
      <c r="O20" s="3"/>
      <c r="P20" s="3"/>
      <c r="Q20" s="3"/>
      <c r="R20" s="3"/>
      <c r="S20" s="3"/>
      <c r="T20" s="3"/>
      <c r="U20" s="3"/>
      <c r="V20" s="3"/>
      <c r="W20" s="3"/>
      <c r="X20" s="3"/>
      <c r="Y20" s="3"/>
      <c r="Z20" s="3"/>
    </row>
    <row r="21" ht="15.0" customHeight="1">
      <c r="A21" s="17" t="s">
        <v>16</v>
      </c>
      <c r="B21" s="26">
        <f t="shared" ref="B21:H21" si="4">(B19-B18-B20)*24</f>
        <v>0</v>
      </c>
      <c r="C21" s="26">
        <f t="shared" si="4"/>
        <v>0</v>
      </c>
      <c r="D21" s="26">
        <f t="shared" si="4"/>
        <v>0</v>
      </c>
      <c r="E21" s="26">
        <f t="shared" si="4"/>
        <v>0</v>
      </c>
      <c r="F21" s="26">
        <f t="shared" si="4"/>
        <v>0</v>
      </c>
      <c r="G21" s="27">
        <f t="shared" si="4"/>
        <v>0</v>
      </c>
      <c r="H21" s="27">
        <f t="shared" si="4"/>
        <v>0</v>
      </c>
      <c r="I21" s="28">
        <f>SUM(B21:H21)</f>
        <v>0</v>
      </c>
      <c r="J21" s="29"/>
      <c r="K21" s="3"/>
      <c r="L21" s="3"/>
      <c r="M21" s="3"/>
      <c r="N21" s="3"/>
      <c r="O21" s="3"/>
      <c r="P21" s="3"/>
      <c r="Q21" s="3"/>
      <c r="R21" s="3"/>
      <c r="S21" s="3"/>
      <c r="T21" s="3"/>
      <c r="U21" s="3"/>
      <c r="V21" s="3"/>
      <c r="W21" s="3"/>
      <c r="X21" s="3"/>
      <c r="Y21" s="3"/>
      <c r="Z21" s="3"/>
    </row>
    <row r="22" ht="15.0" customHeight="1">
      <c r="A22" s="3"/>
      <c r="B22" s="14">
        <v>26.0</v>
      </c>
      <c r="C22" s="14">
        <v>27.0</v>
      </c>
      <c r="D22" s="14">
        <v>28.0</v>
      </c>
      <c r="E22" s="14">
        <v>29.0</v>
      </c>
      <c r="F22" s="14">
        <v>30.0</v>
      </c>
      <c r="G22" s="14">
        <v>31.0</v>
      </c>
      <c r="H22" s="12"/>
      <c r="I22" s="15"/>
      <c r="J22" s="29"/>
      <c r="K22" s="3"/>
      <c r="L22" s="3"/>
      <c r="M22" s="3"/>
      <c r="N22" s="3"/>
      <c r="O22" s="3"/>
      <c r="P22" s="3"/>
      <c r="Q22" s="3"/>
      <c r="R22" s="3"/>
      <c r="S22" s="3"/>
      <c r="T22" s="3"/>
      <c r="U22" s="3"/>
      <c r="V22" s="3"/>
      <c r="W22" s="3"/>
      <c r="X22" s="3"/>
      <c r="Y22" s="3"/>
      <c r="Z22" s="3"/>
    </row>
    <row r="23" ht="15.0" customHeight="1">
      <c r="A23" s="17" t="s">
        <v>11</v>
      </c>
      <c r="B23" s="21"/>
      <c r="C23" s="21"/>
      <c r="D23" s="21"/>
      <c r="E23" s="21"/>
      <c r="F23" s="21"/>
      <c r="G23" s="22"/>
      <c r="H23" s="13"/>
      <c r="I23" s="15"/>
      <c r="J23" s="29"/>
      <c r="K23" s="3"/>
      <c r="L23" s="3"/>
      <c r="M23" s="3"/>
      <c r="N23" s="3"/>
      <c r="O23" s="3"/>
      <c r="P23" s="3"/>
      <c r="Q23" s="3"/>
      <c r="R23" s="3"/>
      <c r="S23" s="3"/>
      <c r="T23" s="3"/>
      <c r="U23" s="3"/>
      <c r="V23" s="3"/>
      <c r="W23" s="3"/>
      <c r="X23" s="3"/>
      <c r="Y23" s="3"/>
      <c r="Z23" s="3"/>
    </row>
    <row r="24" ht="15.0" customHeight="1">
      <c r="A24" s="17" t="s">
        <v>13</v>
      </c>
      <c r="B24" s="21"/>
      <c r="C24" s="21"/>
      <c r="D24" s="21"/>
      <c r="E24" s="21"/>
      <c r="F24" s="21"/>
      <c r="G24" s="22"/>
      <c r="H24" s="13"/>
      <c r="I24" s="15"/>
      <c r="J24" s="29"/>
      <c r="K24" s="3"/>
      <c r="L24" s="3"/>
      <c r="M24" s="3"/>
      <c r="N24" s="3"/>
      <c r="O24" s="3"/>
      <c r="P24" s="3"/>
      <c r="Q24" s="3"/>
      <c r="R24" s="3"/>
      <c r="S24" s="3"/>
      <c r="T24" s="3"/>
      <c r="U24" s="3"/>
      <c r="V24" s="3"/>
      <c r="W24" s="3"/>
      <c r="X24" s="3"/>
      <c r="Y24" s="3"/>
      <c r="Z24" s="3"/>
    </row>
    <row r="25" ht="15.0" customHeight="1">
      <c r="A25" s="17" t="s">
        <v>14</v>
      </c>
      <c r="B25" s="21"/>
      <c r="C25" s="21"/>
      <c r="D25" s="21"/>
      <c r="E25" s="21"/>
      <c r="F25" s="21"/>
      <c r="G25" s="22"/>
      <c r="H25" s="13"/>
      <c r="I25" s="15"/>
      <c r="J25" s="29"/>
      <c r="K25" s="3"/>
      <c r="L25" s="3"/>
      <c r="M25" s="3"/>
      <c r="N25" s="3"/>
      <c r="O25" s="3"/>
      <c r="P25" s="3"/>
      <c r="Q25" s="3"/>
      <c r="R25" s="3"/>
      <c r="S25" s="3"/>
      <c r="T25" s="3"/>
      <c r="U25" s="3"/>
      <c r="V25" s="3"/>
      <c r="W25" s="3"/>
      <c r="X25" s="3"/>
      <c r="Y25" s="3"/>
      <c r="Z25" s="3"/>
    </row>
    <row r="26" ht="15.0" customHeight="1">
      <c r="A26" s="17" t="s">
        <v>16</v>
      </c>
      <c r="B26" s="26">
        <f t="shared" ref="B26:G26" si="5">(B24-B23-B25)*24</f>
        <v>0</v>
      </c>
      <c r="C26" s="26">
        <f t="shared" si="5"/>
        <v>0</v>
      </c>
      <c r="D26" s="26">
        <f t="shared" si="5"/>
        <v>0</v>
      </c>
      <c r="E26" s="26">
        <f t="shared" si="5"/>
        <v>0</v>
      </c>
      <c r="F26" s="26">
        <f t="shared" si="5"/>
        <v>0</v>
      </c>
      <c r="G26" s="27">
        <f t="shared" si="5"/>
        <v>0</v>
      </c>
      <c r="H26" s="25"/>
      <c r="I26" s="28">
        <f>SUM(B26:H26)</f>
        <v>0</v>
      </c>
      <c r="J26" s="29"/>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29"/>
      <c r="J27" s="29"/>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29"/>
      <c r="J28" s="29"/>
      <c r="K28" s="3"/>
      <c r="L28" s="3"/>
      <c r="M28" s="3"/>
      <c r="N28" s="3"/>
      <c r="O28" s="3"/>
      <c r="P28" s="3"/>
      <c r="Q28" s="3"/>
      <c r="R28" s="3"/>
      <c r="S28" s="3"/>
      <c r="T28" s="3"/>
      <c r="U28" s="3"/>
      <c r="V28" s="3"/>
      <c r="W28" s="3"/>
      <c r="X28" s="3"/>
      <c r="Y28" s="3"/>
      <c r="Z28" s="3"/>
    </row>
    <row r="29" ht="15.75" customHeight="1">
      <c r="A29" s="3"/>
      <c r="B29" s="3"/>
      <c r="C29" s="3"/>
      <c r="D29" s="3"/>
      <c r="E29" s="3"/>
      <c r="F29" s="3"/>
      <c r="G29" s="3"/>
      <c r="H29" s="17" t="s">
        <v>19</v>
      </c>
      <c r="I29" s="16">
        <f>SUM(I6,I11,I16,I21,I26)</f>
        <v>0</v>
      </c>
      <c r="J29" s="29"/>
      <c r="K29" s="3"/>
      <c r="L29" s="3"/>
      <c r="M29" s="3"/>
      <c r="N29" s="3"/>
      <c r="O29" s="3"/>
      <c r="P29" s="3"/>
      <c r="Q29" s="3"/>
      <c r="R29" s="3"/>
      <c r="S29" s="3"/>
      <c r="T29" s="3"/>
      <c r="U29" s="3"/>
      <c r="V29" s="3"/>
      <c r="W29" s="3"/>
      <c r="X29" s="3"/>
      <c r="Y29" s="3"/>
      <c r="Z29" s="3"/>
    </row>
    <row r="30" ht="15.75" customHeight="1">
      <c r="A30" s="3"/>
      <c r="B30" s="3"/>
      <c r="C30" s="3"/>
      <c r="D30" s="3"/>
      <c r="E30" s="3"/>
      <c r="F30" s="3"/>
      <c r="G30" s="3"/>
      <c r="H30" s="17" t="s">
        <v>20</v>
      </c>
      <c r="I30" s="16">
        <f>I29-J10</f>
        <v>-176</v>
      </c>
      <c r="J30" s="29"/>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29"/>
      <c r="J31" s="29"/>
      <c r="K31" s="3"/>
      <c r="L31" s="3"/>
      <c r="M31" s="3"/>
      <c r="N31" s="3"/>
      <c r="O31" s="3"/>
      <c r="P31" s="3"/>
      <c r="Q31" s="3"/>
      <c r="R31" s="3"/>
      <c r="S31" s="3"/>
      <c r="T31" s="3"/>
      <c r="U31" s="3"/>
      <c r="V31" s="3"/>
      <c r="W31" s="3"/>
      <c r="X31" s="3"/>
      <c r="Y31" s="3"/>
      <c r="Z31" s="3"/>
    </row>
    <row r="32" ht="15.75" customHeight="1">
      <c r="A32" s="3"/>
      <c r="B32" s="3"/>
      <c r="C32" s="3"/>
      <c r="D32" s="3"/>
      <c r="E32" s="3"/>
      <c r="F32" s="3"/>
      <c r="G32" s="3"/>
      <c r="H32" s="5" t="s">
        <v>21</v>
      </c>
      <c r="I32" s="29"/>
      <c r="J32" s="29"/>
      <c r="K32" s="3"/>
      <c r="L32" s="3"/>
      <c r="M32" s="3"/>
      <c r="N32" s="3"/>
      <c r="O32" s="3"/>
      <c r="P32" s="3"/>
      <c r="Q32" s="3"/>
      <c r="R32" s="3"/>
      <c r="S32" s="3"/>
      <c r="T32" s="3"/>
      <c r="U32" s="3"/>
      <c r="V32" s="3"/>
      <c r="W32" s="3"/>
      <c r="X32" s="3"/>
      <c r="Y32" s="3"/>
      <c r="Z32" s="3"/>
    </row>
    <row r="33" ht="15.75" customHeight="1">
      <c r="A33" s="3"/>
      <c r="B33" s="3"/>
      <c r="C33" s="3"/>
      <c r="D33" s="3"/>
      <c r="E33" s="3"/>
      <c r="F33" s="3"/>
      <c r="G33" s="3"/>
      <c r="H33" s="3"/>
      <c r="I33" s="29"/>
      <c r="J33" s="29"/>
      <c r="K33" s="3"/>
      <c r="L33" s="3"/>
      <c r="M33" s="3"/>
      <c r="N33" s="3"/>
      <c r="O33" s="3"/>
      <c r="P33" s="3"/>
      <c r="Q33" s="3"/>
      <c r="R33" s="3"/>
      <c r="S33" s="3"/>
      <c r="T33" s="3"/>
      <c r="U33" s="3"/>
      <c r="V33" s="3"/>
      <c r="W33" s="3"/>
      <c r="X33" s="3"/>
      <c r="Y33" s="3"/>
      <c r="Z33" s="3"/>
    </row>
    <row r="34" ht="15.75" customHeight="1">
      <c r="A34" s="3"/>
      <c r="B34" s="3"/>
      <c r="C34" s="3"/>
      <c r="D34" s="3"/>
      <c r="E34" s="3"/>
      <c r="F34" s="3"/>
      <c r="G34" s="3"/>
      <c r="H34" s="3"/>
      <c r="I34" s="29"/>
      <c r="J34" s="29"/>
      <c r="K34" s="3"/>
      <c r="L34" s="3"/>
      <c r="M34" s="3"/>
      <c r="N34" s="3"/>
      <c r="O34" s="3"/>
      <c r="P34" s="3"/>
      <c r="Q34" s="3"/>
      <c r="R34" s="3"/>
      <c r="S34" s="3"/>
      <c r="T34" s="3"/>
      <c r="U34" s="3"/>
      <c r="V34" s="3"/>
      <c r="W34" s="3"/>
      <c r="X34" s="3"/>
      <c r="Y34" s="3"/>
      <c r="Z34" s="3"/>
    </row>
    <row r="35" ht="15.75" customHeight="1">
      <c r="A35" s="3"/>
      <c r="B35" s="3"/>
      <c r="C35" s="3"/>
      <c r="D35" s="3"/>
      <c r="E35" s="3"/>
      <c r="F35" s="3"/>
      <c r="G35" s="3"/>
      <c r="H35" s="3"/>
      <c r="I35" s="29"/>
      <c r="J35" s="29"/>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29"/>
      <c r="J36" s="29"/>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29"/>
      <c r="J37" s="29"/>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29"/>
      <c r="J38" s="29"/>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29"/>
      <c r="J39" s="29"/>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29"/>
      <c r="J40" s="29"/>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29"/>
      <c r="J41" s="29"/>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29"/>
      <c r="J42" s="29"/>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29"/>
      <c r="J43" s="29"/>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29"/>
      <c r="J44" s="29"/>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29"/>
      <c r="J45" s="29"/>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29"/>
      <c r="J46" s="29"/>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29"/>
      <c r="J47" s="29"/>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29"/>
      <c r="J48" s="29"/>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29"/>
      <c r="J49" s="29"/>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29"/>
      <c r="J50" s="29"/>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29"/>
      <c r="J51" s="29"/>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29"/>
      <c r="J52" s="29"/>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29"/>
      <c r="J53" s="29"/>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29"/>
      <c r="J54" s="29"/>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29"/>
      <c r="J55" s="29"/>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29"/>
      <c r="J56" s="29"/>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29"/>
      <c r="J57" s="29"/>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29"/>
      <c r="J58" s="29"/>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29"/>
      <c r="J59" s="29"/>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29"/>
      <c r="J60" s="29"/>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29"/>
      <c r="J61" s="29"/>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29"/>
      <c r="J62" s="29"/>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29"/>
      <c r="J63" s="29"/>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29"/>
      <c r="J64" s="29"/>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29"/>
      <c r="J65" s="29"/>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29"/>
      <c r="J66" s="29"/>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29"/>
      <c r="J67" s="29"/>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29"/>
      <c r="J68" s="29"/>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29"/>
      <c r="J69" s="29"/>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29"/>
      <c r="J70" s="29"/>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29"/>
      <c r="J71" s="29"/>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29"/>
      <c r="J72" s="29"/>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29"/>
      <c r="J73" s="29"/>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29"/>
      <c r="J74" s="29"/>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29"/>
      <c r="J75" s="29"/>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29"/>
      <c r="J76" s="29"/>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29"/>
      <c r="J77" s="29"/>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29"/>
      <c r="J78" s="29"/>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29"/>
      <c r="J79" s="29"/>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29"/>
      <c r="J80" s="29"/>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29"/>
      <c r="J81" s="29"/>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29"/>
      <c r="J82" s="29"/>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29"/>
      <c r="J83" s="29"/>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29"/>
      <c r="J84" s="29"/>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29"/>
      <c r="J85" s="29"/>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29"/>
      <c r="J86" s="29"/>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29"/>
      <c r="J87" s="29"/>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29"/>
      <c r="J88" s="29"/>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29"/>
      <c r="J89" s="29"/>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29"/>
      <c r="J90" s="29"/>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29"/>
      <c r="J91" s="29"/>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29"/>
      <c r="J92" s="29"/>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29"/>
      <c r="J93" s="29"/>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29"/>
      <c r="J94" s="29"/>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29"/>
      <c r="J95" s="29"/>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29"/>
      <c r="J96" s="29"/>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29"/>
      <c r="J97" s="29"/>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29"/>
      <c r="J98" s="29"/>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29"/>
      <c r="J99" s="29"/>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29"/>
      <c r="J100" s="29"/>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29"/>
      <c r="J101" s="29"/>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29"/>
      <c r="J102" s="29"/>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29"/>
      <c r="J103" s="29"/>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29"/>
      <c r="J104" s="29"/>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29"/>
      <c r="J105" s="29"/>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29"/>
      <c r="J106" s="29"/>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29"/>
      <c r="J107" s="29"/>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29"/>
      <c r="J108" s="29"/>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29"/>
      <c r="J109" s="29"/>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29"/>
      <c r="J110" s="29"/>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29"/>
      <c r="J111" s="29"/>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29"/>
      <c r="J112" s="29"/>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29"/>
      <c r="J113" s="29"/>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29"/>
      <c r="J114" s="29"/>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29"/>
      <c r="J115" s="29"/>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29"/>
      <c r="J116" s="29"/>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29"/>
      <c r="J117" s="29"/>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29"/>
      <c r="J118" s="29"/>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29"/>
      <c r="J119" s="29"/>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29"/>
      <c r="J120" s="29"/>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29"/>
      <c r="J121" s="29"/>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29"/>
      <c r="J122" s="29"/>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29"/>
      <c r="J123" s="29"/>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29"/>
      <c r="J124" s="29"/>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29"/>
      <c r="J125" s="29"/>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29"/>
      <c r="J126" s="29"/>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29"/>
      <c r="J127" s="29"/>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29"/>
      <c r="J128" s="29"/>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29"/>
      <c r="J129" s="29"/>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29"/>
      <c r="J130" s="29"/>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29"/>
      <c r="J131" s="29"/>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29"/>
      <c r="J132" s="29"/>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29"/>
      <c r="J133" s="29"/>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29"/>
      <c r="J134" s="29"/>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29"/>
      <c r="J135" s="29"/>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29"/>
      <c r="J136" s="29"/>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29"/>
      <c r="J137" s="29"/>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29"/>
      <c r="J138" s="29"/>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29"/>
      <c r="J139" s="29"/>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29"/>
      <c r="J140" s="29"/>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29"/>
      <c r="J141" s="29"/>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29"/>
      <c r="J142" s="29"/>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29"/>
      <c r="J143" s="29"/>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29"/>
      <c r="J144" s="29"/>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29"/>
      <c r="J145" s="29"/>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29"/>
      <c r="J146" s="29"/>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29"/>
      <c r="J147" s="29"/>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29"/>
      <c r="J148" s="29"/>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29"/>
      <c r="J149" s="29"/>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29"/>
      <c r="J150" s="29"/>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29"/>
      <c r="J151" s="29"/>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29"/>
      <c r="J152" s="29"/>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29"/>
      <c r="J153" s="29"/>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29"/>
      <c r="J154" s="29"/>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29"/>
      <c r="J155" s="29"/>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29"/>
      <c r="J156" s="29"/>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29"/>
      <c r="J157" s="29"/>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29"/>
      <c r="J158" s="29"/>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29"/>
      <c r="J159" s="29"/>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29"/>
      <c r="J160" s="29"/>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29"/>
      <c r="J161" s="29"/>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29"/>
      <c r="J162" s="29"/>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29"/>
      <c r="J163" s="29"/>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29"/>
      <c r="J164" s="29"/>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29"/>
      <c r="J165" s="29"/>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29"/>
      <c r="J166" s="29"/>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29"/>
      <c r="J167" s="29"/>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29"/>
      <c r="J168" s="29"/>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29"/>
      <c r="J169" s="29"/>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29"/>
      <c r="J170" s="29"/>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29"/>
      <c r="J171" s="29"/>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29"/>
      <c r="J172" s="29"/>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29"/>
      <c r="J173" s="29"/>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29"/>
      <c r="J174" s="29"/>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29"/>
      <c r="J175" s="29"/>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29"/>
      <c r="J176" s="29"/>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29"/>
      <c r="J177" s="29"/>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29"/>
      <c r="J178" s="29"/>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29"/>
      <c r="J179" s="29"/>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29"/>
      <c r="J180" s="29"/>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29"/>
      <c r="J181" s="29"/>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29"/>
      <c r="J182" s="29"/>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29"/>
      <c r="J183" s="29"/>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29"/>
      <c r="J184" s="29"/>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29"/>
      <c r="J185" s="29"/>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29"/>
      <c r="J186" s="29"/>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29"/>
      <c r="J187" s="29"/>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29"/>
      <c r="J188" s="29"/>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29"/>
      <c r="J189" s="29"/>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29"/>
      <c r="J190" s="29"/>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29"/>
      <c r="J191" s="29"/>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29"/>
      <c r="J192" s="29"/>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29"/>
      <c r="J193" s="29"/>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29"/>
      <c r="J194" s="29"/>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29"/>
      <c r="J195" s="29"/>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29"/>
      <c r="J196" s="29"/>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29"/>
      <c r="J197" s="29"/>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29"/>
      <c r="J198" s="29"/>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29"/>
      <c r="J199" s="29"/>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29"/>
      <c r="J200" s="29"/>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29"/>
      <c r="J201" s="29"/>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29"/>
      <c r="J202" s="29"/>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29"/>
      <c r="J203" s="29"/>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29"/>
      <c r="J204" s="29"/>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29"/>
      <c r="J205" s="29"/>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29"/>
      <c r="J206" s="29"/>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29"/>
      <c r="J207" s="29"/>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29"/>
      <c r="J208" s="29"/>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29"/>
      <c r="J209" s="29"/>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29"/>
      <c r="J210" s="29"/>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29"/>
      <c r="J211" s="29"/>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29"/>
      <c r="J212" s="29"/>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29"/>
      <c r="J213" s="29"/>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29"/>
      <c r="J214" s="29"/>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29"/>
      <c r="J215" s="29"/>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29"/>
      <c r="J216" s="29"/>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29"/>
      <c r="J217" s="29"/>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29"/>
      <c r="J218" s="29"/>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29"/>
      <c r="J219" s="29"/>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29"/>
      <c r="J220" s="29"/>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29"/>
      <c r="J221" s="29"/>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29"/>
      <c r="J222" s="29"/>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29"/>
      <c r="J223" s="29"/>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29"/>
      <c r="J224" s="29"/>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29"/>
      <c r="J225" s="29"/>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29"/>
      <c r="J226" s="29"/>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29"/>
      <c r="J227" s="29"/>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29"/>
      <c r="J228" s="29"/>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29"/>
      <c r="J229" s="29"/>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29"/>
      <c r="J230" s="29"/>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29"/>
      <c r="J231" s="29"/>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29"/>
      <c r="J232" s="29"/>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29"/>
      <c r="J233" s="29"/>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29"/>
      <c r="J234" s="29"/>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29"/>
      <c r="J235" s="29"/>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29"/>
      <c r="J236" s="29"/>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29"/>
      <c r="J237" s="29"/>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29"/>
      <c r="J238" s="29"/>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29"/>
      <c r="J239" s="29"/>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29"/>
      <c r="J240" s="29"/>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29"/>
      <c r="J241" s="29"/>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29"/>
      <c r="J242" s="29"/>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29"/>
      <c r="J243" s="29"/>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29"/>
      <c r="J244" s="29"/>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29"/>
      <c r="J245" s="29"/>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29"/>
      <c r="J246" s="29"/>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29"/>
      <c r="J247" s="29"/>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29"/>
      <c r="J248" s="29"/>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29"/>
      <c r="J249" s="29"/>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29"/>
      <c r="J250" s="29"/>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29"/>
      <c r="J251" s="29"/>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29"/>
      <c r="J252" s="29"/>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29"/>
      <c r="J253" s="29"/>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29"/>
      <c r="J254" s="29"/>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29"/>
      <c r="J255" s="29"/>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29"/>
      <c r="J256" s="29"/>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29"/>
      <c r="J257" s="29"/>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29"/>
      <c r="J258" s="29"/>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29"/>
      <c r="J259" s="29"/>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29"/>
      <c r="J260" s="29"/>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29"/>
      <c r="J261" s="29"/>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29"/>
      <c r="J262" s="29"/>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29"/>
      <c r="J263" s="29"/>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29"/>
      <c r="J264" s="29"/>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29"/>
      <c r="J265" s="29"/>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29"/>
      <c r="J266" s="29"/>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29"/>
      <c r="J267" s="29"/>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29"/>
      <c r="J268" s="29"/>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29"/>
      <c r="J269" s="29"/>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29"/>
      <c r="J270" s="29"/>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29"/>
      <c r="J271" s="29"/>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29"/>
      <c r="J272" s="29"/>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29"/>
      <c r="J273" s="29"/>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29"/>
      <c r="J274" s="29"/>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29"/>
      <c r="J275" s="29"/>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29"/>
      <c r="J276" s="29"/>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29"/>
      <c r="J277" s="29"/>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29"/>
      <c r="J278" s="29"/>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29"/>
      <c r="J279" s="29"/>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29"/>
      <c r="J280" s="29"/>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29"/>
      <c r="J281" s="29"/>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29"/>
      <c r="J282" s="29"/>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29"/>
      <c r="J283" s="29"/>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29"/>
      <c r="J284" s="29"/>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29"/>
      <c r="J285" s="29"/>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29"/>
      <c r="J286" s="29"/>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29"/>
      <c r="J287" s="29"/>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29"/>
      <c r="J288" s="29"/>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29"/>
      <c r="J289" s="29"/>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29"/>
      <c r="J290" s="29"/>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29"/>
      <c r="J291" s="29"/>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29"/>
      <c r="J292" s="29"/>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29"/>
      <c r="J293" s="29"/>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29"/>
      <c r="J294" s="29"/>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29"/>
      <c r="J295" s="29"/>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29"/>
      <c r="J296" s="29"/>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29"/>
      <c r="J297" s="29"/>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29"/>
      <c r="J298" s="29"/>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29"/>
      <c r="J299" s="29"/>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29"/>
      <c r="J300" s="29"/>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29"/>
      <c r="J301" s="29"/>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29"/>
      <c r="J302" s="29"/>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29"/>
      <c r="J303" s="29"/>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29"/>
      <c r="J304" s="29"/>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29"/>
      <c r="J305" s="29"/>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29"/>
      <c r="J306" s="29"/>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29"/>
      <c r="J307" s="29"/>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29"/>
      <c r="J308" s="29"/>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29"/>
      <c r="J309" s="29"/>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29"/>
      <c r="J310" s="29"/>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29"/>
      <c r="J311" s="29"/>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29"/>
      <c r="J312" s="29"/>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29"/>
      <c r="J313" s="29"/>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29"/>
      <c r="J314" s="29"/>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29"/>
      <c r="J315" s="29"/>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29"/>
      <c r="J316" s="29"/>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29"/>
      <c r="J317" s="29"/>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29"/>
      <c r="J318" s="29"/>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29"/>
      <c r="J319" s="29"/>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29"/>
      <c r="J320" s="29"/>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29"/>
      <c r="J321" s="29"/>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29"/>
      <c r="J322" s="29"/>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29"/>
      <c r="J323" s="29"/>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29"/>
      <c r="J324" s="29"/>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29"/>
      <c r="J325" s="29"/>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29"/>
      <c r="J326" s="29"/>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29"/>
      <c r="J327" s="29"/>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29"/>
      <c r="J328" s="29"/>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29"/>
      <c r="J329" s="29"/>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29"/>
      <c r="J330" s="29"/>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29"/>
      <c r="J331" s="29"/>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29"/>
      <c r="J332" s="29"/>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29"/>
      <c r="J333" s="29"/>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29"/>
      <c r="J334" s="29"/>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29"/>
      <c r="J335" s="29"/>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29"/>
      <c r="J336" s="29"/>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29"/>
      <c r="J337" s="29"/>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29"/>
      <c r="J338" s="29"/>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29"/>
      <c r="J339" s="29"/>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29"/>
      <c r="J340" s="29"/>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29"/>
      <c r="J341" s="29"/>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29"/>
      <c r="J342" s="29"/>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29"/>
      <c r="J343" s="29"/>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29"/>
      <c r="J344" s="29"/>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29"/>
      <c r="J345" s="29"/>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29"/>
      <c r="J346" s="29"/>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29"/>
      <c r="J347" s="29"/>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29"/>
      <c r="J348" s="29"/>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29"/>
      <c r="J349" s="29"/>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29"/>
      <c r="J350" s="29"/>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29"/>
      <c r="J351" s="29"/>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29"/>
      <c r="J352" s="29"/>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29"/>
      <c r="J353" s="29"/>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29"/>
      <c r="J354" s="29"/>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29"/>
      <c r="J355" s="29"/>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29"/>
      <c r="J356" s="29"/>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29"/>
      <c r="J357" s="29"/>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29"/>
      <c r="J358" s="29"/>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29"/>
      <c r="J359" s="29"/>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29"/>
      <c r="J360" s="29"/>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29"/>
      <c r="J361" s="29"/>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29"/>
      <c r="J362" s="29"/>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29"/>
      <c r="J363" s="29"/>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29"/>
      <c r="J364" s="29"/>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29"/>
      <c r="J365" s="29"/>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29"/>
      <c r="J366" s="29"/>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29"/>
      <c r="J367" s="29"/>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29"/>
      <c r="J368" s="29"/>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29"/>
      <c r="J369" s="29"/>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29"/>
      <c r="J370" s="29"/>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29"/>
      <c r="J371" s="29"/>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29"/>
      <c r="J372" s="29"/>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29"/>
      <c r="J373" s="29"/>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29"/>
      <c r="J374" s="29"/>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29"/>
      <c r="J375" s="29"/>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29"/>
      <c r="J376" s="29"/>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29"/>
      <c r="J377" s="29"/>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29"/>
      <c r="J378" s="29"/>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29"/>
      <c r="J379" s="29"/>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29"/>
      <c r="J380" s="29"/>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29"/>
      <c r="J381" s="29"/>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29"/>
      <c r="J382" s="29"/>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29"/>
      <c r="J383" s="29"/>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29"/>
      <c r="J384" s="29"/>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29"/>
      <c r="J385" s="29"/>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29"/>
      <c r="J386" s="29"/>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29"/>
      <c r="J387" s="29"/>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29"/>
      <c r="J388" s="29"/>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29"/>
      <c r="J389" s="29"/>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29"/>
      <c r="J390" s="29"/>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29"/>
      <c r="J391" s="29"/>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29"/>
      <c r="J392" s="29"/>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29"/>
      <c r="J393" s="29"/>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29"/>
      <c r="J394" s="29"/>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29"/>
      <c r="J395" s="29"/>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29"/>
      <c r="J396" s="29"/>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29"/>
      <c r="J397" s="29"/>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29"/>
      <c r="J398" s="29"/>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29"/>
      <c r="J399" s="29"/>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29"/>
      <c r="J400" s="29"/>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29"/>
      <c r="J401" s="29"/>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29"/>
      <c r="J402" s="29"/>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29"/>
      <c r="J403" s="29"/>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29"/>
      <c r="J404" s="29"/>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29"/>
      <c r="J405" s="29"/>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29"/>
      <c r="J406" s="29"/>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29"/>
      <c r="J407" s="29"/>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29"/>
      <c r="J408" s="29"/>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29"/>
      <c r="J409" s="29"/>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29"/>
      <c r="J410" s="29"/>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29"/>
      <c r="J411" s="29"/>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29"/>
      <c r="J412" s="29"/>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29"/>
      <c r="J413" s="29"/>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29"/>
      <c r="J414" s="29"/>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29"/>
      <c r="J415" s="29"/>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29"/>
      <c r="J416" s="29"/>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29"/>
      <c r="J417" s="29"/>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29"/>
      <c r="J418" s="29"/>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29"/>
      <c r="J419" s="29"/>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29"/>
      <c r="J420" s="29"/>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29"/>
      <c r="J421" s="29"/>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29"/>
      <c r="J422" s="29"/>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29"/>
      <c r="J423" s="29"/>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29"/>
      <c r="J424" s="29"/>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29"/>
      <c r="J425" s="29"/>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29"/>
      <c r="J426" s="29"/>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29"/>
      <c r="J427" s="29"/>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29"/>
      <c r="J428" s="29"/>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29"/>
      <c r="J429" s="29"/>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29"/>
      <c r="J430" s="29"/>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29"/>
      <c r="J431" s="29"/>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29"/>
      <c r="J432" s="29"/>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29"/>
      <c r="J433" s="29"/>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29"/>
      <c r="J434" s="29"/>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29"/>
      <c r="J435" s="29"/>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29"/>
      <c r="J436" s="29"/>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29"/>
      <c r="J437" s="29"/>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29"/>
      <c r="J438" s="29"/>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29"/>
      <c r="J439" s="29"/>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29"/>
      <c r="J440" s="29"/>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29"/>
      <c r="J441" s="29"/>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29"/>
      <c r="J442" s="29"/>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29"/>
      <c r="J443" s="29"/>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29"/>
      <c r="J444" s="29"/>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29"/>
      <c r="J445" s="29"/>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29"/>
      <c r="J446" s="29"/>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29"/>
      <c r="J447" s="29"/>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29"/>
      <c r="J448" s="29"/>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29"/>
      <c r="J449" s="29"/>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29"/>
      <c r="J450" s="29"/>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29"/>
      <c r="J451" s="29"/>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29"/>
      <c r="J452" s="29"/>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29"/>
      <c r="J453" s="29"/>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29"/>
      <c r="J454" s="29"/>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29"/>
      <c r="J455" s="29"/>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29"/>
      <c r="J456" s="29"/>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29"/>
      <c r="J457" s="29"/>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29"/>
      <c r="J458" s="29"/>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29"/>
      <c r="J459" s="29"/>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29"/>
      <c r="J460" s="29"/>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29"/>
      <c r="J461" s="29"/>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29"/>
      <c r="J462" s="29"/>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29"/>
      <c r="J463" s="29"/>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29"/>
      <c r="J464" s="29"/>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29"/>
      <c r="J465" s="29"/>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29"/>
      <c r="J466" s="29"/>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29"/>
      <c r="J467" s="29"/>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29"/>
      <c r="J468" s="29"/>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29"/>
      <c r="J469" s="29"/>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29"/>
      <c r="J470" s="29"/>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29"/>
      <c r="J471" s="29"/>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29"/>
      <c r="J472" s="29"/>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29"/>
      <c r="J473" s="29"/>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29"/>
      <c r="J474" s="29"/>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29"/>
      <c r="J475" s="29"/>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29"/>
      <c r="J476" s="29"/>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29"/>
      <c r="J477" s="29"/>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29"/>
      <c r="J478" s="29"/>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29"/>
      <c r="J479" s="29"/>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29"/>
      <c r="J480" s="29"/>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29"/>
      <c r="J481" s="29"/>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29"/>
      <c r="J482" s="29"/>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29"/>
      <c r="J483" s="29"/>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29"/>
      <c r="J484" s="29"/>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29"/>
      <c r="J485" s="29"/>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29"/>
      <c r="J486" s="29"/>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29"/>
      <c r="J487" s="29"/>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29"/>
      <c r="J488" s="29"/>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29"/>
      <c r="J489" s="29"/>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29"/>
      <c r="J490" s="29"/>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29"/>
      <c r="J491" s="29"/>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29"/>
      <c r="J492" s="29"/>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29"/>
      <c r="J493" s="29"/>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29"/>
      <c r="J494" s="29"/>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29"/>
      <c r="J495" s="29"/>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29"/>
      <c r="J496" s="29"/>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29"/>
      <c r="J497" s="29"/>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29"/>
      <c r="J498" s="29"/>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29"/>
      <c r="J499" s="29"/>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29"/>
      <c r="J500" s="29"/>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29"/>
      <c r="J501" s="29"/>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29"/>
      <c r="J502" s="29"/>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29"/>
      <c r="J503" s="29"/>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29"/>
      <c r="J504" s="29"/>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29"/>
      <c r="J505" s="29"/>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29"/>
      <c r="J506" s="29"/>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29"/>
      <c r="J507" s="29"/>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29"/>
      <c r="J508" s="29"/>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29"/>
      <c r="J509" s="29"/>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29"/>
      <c r="J510" s="29"/>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29"/>
      <c r="J511" s="29"/>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29"/>
      <c r="J512" s="29"/>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29"/>
      <c r="J513" s="29"/>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29"/>
      <c r="J514" s="29"/>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29"/>
      <c r="J515" s="29"/>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29"/>
      <c r="J516" s="29"/>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29"/>
      <c r="J517" s="29"/>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29"/>
      <c r="J518" s="29"/>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29"/>
      <c r="J519" s="29"/>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29"/>
      <c r="J520" s="29"/>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29"/>
      <c r="J521" s="29"/>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29"/>
      <c r="J522" s="29"/>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29"/>
      <c r="J523" s="29"/>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29"/>
      <c r="J524" s="29"/>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29"/>
      <c r="J525" s="29"/>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29"/>
      <c r="J526" s="29"/>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29"/>
      <c r="J527" s="29"/>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29"/>
      <c r="J528" s="29"/>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29"/>
      <c r="J529" s="29"/>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29"/>
      <c r="J530" s="29"/>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29"/>
      <c r="J531" s="29"/>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29"/>
      <c r="J532" s="29"/>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29"/>
      <c r="J533" s="29"/>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29"/>
      <c r="J534" s="29"/>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29"/>
      <c r="J535" s="29"/>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29"/>
      <c r="J536" s="29"/>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29"/>
      <c r="J537" s="29"/>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29"/>
      <c r="J538" s="29"/>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29"/>
      <c r="J539" s="29"/>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29"/>
      <c r="J540" s="29"/>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29"/>
      <c r="J541" s="29"/>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29"/>
      <c r="J542" s="29"/>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29"/>
      <c r="J543" s="29"/>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29"/>
      <c r="J544" s="29"/>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29"/>
      <c r="J545" s="29"/>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29"/>
      <c r="J546" s="29"/>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29"/>
      <c r="J547" s="29"/>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29"/>
      <c r="J548" s="29"/>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29"/>
      <c r="J549" s="29"/>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29"/>
      <c r="J550" s="29"/>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29"/>
      <c r="J551" s="29"/>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29"/>
      <c r="J552" s="29"/>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29"/>
      <c r="J553" s="29"/>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29"/>
      <c r="J554" s="29"/>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29"/>
      <c r="J555" s="29"/>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29"/>
      <c r="J556" s="29"/>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29"/>
      <c r="J557" s="29"/>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29"/>
      <c r="J558" s="29"/>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29"/>
      <c r="J559" s="29"/>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29"/>
      <c r="J560" s="29"/>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29"/>
      <c r="J561" s="29"/>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29"/>
      <c r="J562" s="29"/>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29"/>
      <c r="J563" s="29"/>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29"/>
      <c r="J564" s="29"/>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29"/>
      <c r="J565" s="29"/>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29"/>
      <c r="J566" s="29"/>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29"/>
      <c r="J567" s="29"/>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29"/>
      <c r="J568" s="29"/>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29"/>
      <c r="J569" s="29"/>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29"/>
      <c r="J570" s="29"/>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29"/>
      <c r="J571" s="29"/>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29"/>
      <c r="J572" s="29"/>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29"/>
      <c r="J573" s="29"/>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29"/>
      <c r="J574" s="29"/>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29"/>
      <c r="J575" s="29"/>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29"/>
      <c r="J576" s="29"/>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29"/>
      <c r="J577" s="29"/>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29"/>
      <c r="J578" s="29"/>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29"/>
      <c r="J579" s="29"/>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29"/>
      <c r="J580" s="29"/>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29"/>
      <c r="J581" s="29"/>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29"/>
      <c r="J582" s="29"/>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29"/>
      <c r="J583" s="29"/>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29"/>
      <c r="J584" s="29"/>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29"/>
      <c r="J585" s="29"/>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29"/>
      <c r="J586" s="29"/>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29"/>
      <c r="J587" s="29"/>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29"/>
      <c r="J588" s="29"/>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29"/>
      <c r="J589" s="29"/>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29"/>
      <c r="J590" s="29"/>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29"/>
      <c r="J591" s="29"/>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29"/>
      <c r="J592" s="29"/>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29"/>
      <c r="J593" s="29"/>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29"/>
      <c r="J594" s="29"/>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29"/>
      <c r="J595" s="29"/>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29"/>
      <c r="J596" s="29"/>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29"/>
      <c r="J597" s="29"/>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29"/>
      <c r="J598" s="29"/>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29"/>
      <c r="J599" s="29"/>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29"/>
      <c r="J600" s="29"/>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29"/>
      <c r="J601" s="29"/>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29"/>
      <c r="J602" s="29"/>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29"/>
      <c r="J603" s="29"/>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29"/>
      <c r="J604" s="29"/>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29"/>
      <c r="J605" s="29"/>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29"/>
      <c r="J606" s="29"/>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29"/>
      <c r="J607" s="29"/>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29"/>
      <c r="J608" s="29"/>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29"/>
      <c r="J609" s="29"/>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29"/>
      <c r="J610" s="29"/>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29"/>
      <c r="J611" s="29"/>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29"/>
      <c r="J612" s="29"/>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29"/>
      <c r="J613" s="29"/>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29"/>
      <c r="J614" s="29"/>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29"/>
      <c r="J615" s="29"/>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29"/>
      <c r="J616" s="29"/>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29"/>
      <c r="J617" s="29"/>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29"/>
      <c r="J618" s="29"/>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29"/>
      <c r="J619" s="29"/>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29"/>
      <c r="J620" s="29"/>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29"/>
      <c r="J621" s="29"/>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29"/>
      <c r="J622" s="29"/>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29"/>
      <c r="J623" s="29"/>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29"/>
      <c r="J624" s="29"/>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29"/>
      <c r="J625" s="29"/>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29"/>
      <c r="J626" s="29"/>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29"/>
      <c r="J627" s="29"/>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29"/>
      <c r="J628" s="29"/>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29"/>
      <c r="J629" s="29"/>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29"/>
      <c r="J630" s="29"/>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29"/>
      <c r="J631" s="29"/>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29"/>
      <c r="J632" s="29"/>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29"/>
      <c r="J633" s="29"/>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29"/>
      <c r="J634" s="29"/>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29"/>
      <c r="J635" s="29"/>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29"/>
      <c r="J636" s="29"/>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29"/>
      <c r="J637" s="29"/>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29"/>
      <c r="J638" s="29"/>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29"/>
      <c r="J639" s="29"/>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29"/>
      <c r="J640" s="29"/>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29"/>
      <c r="J641" s="29"/>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29"/>
      <c r="J642" s="29"/>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29"/>
      <c r="J643" s="29"/>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29"/>
      <c r="J644" s="29"/>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29"/>
      <c r="J645" s="29"/>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29"/>
      <c r="J646" s="29"/>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29"/>
      <c r="J647" s="29"/>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29"/>
      <c r="J648" s="29"/>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29"/>
      <c r="J649" s="29"/>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29"/>
      <c r="J650" s="29"/>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29"/>
      <c r="J651" s="29"/>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29"/>
      <c r="J652" s="29"/>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29"/>
      <c r="J653" s="29"/>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29"/>
      <c r="J654" s="29"/>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29"/>
      <c r="J655" s="29"/>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29"/>
      <c r="J656" s="29"/>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29"/>
      <c r="J657" s="29"/>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29"/>
      <c r="J658" s="29"/>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29"/>
      <c r="J659" s="29"/>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29"/>
      <c r="J660" s="29"/>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29"/>
      <c r="J661" s="29"/>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29"/>
      <c r="J662" s="29"/>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29"/>
      <c r="J663" s="29"/>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29"/>
      <c r="J664" s="29"/>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29"/>
      <c r="J665" s="29"/>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29"/>
      <c r="J666" s="29"/>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29"/>
      <c r="J667" s="29"/>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29"/>
      <c r="J668" s="29"/>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29"/>
      <c r="J669" s="29"/>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29"/>
      <c r="J670" s="29"/>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29"/>
      <c r="J671" s="29"/>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29"/>
      <c r="J672" s="29"/>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29"/>
      <c r="J673" s="29"/>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29"/>
      <c r="J674" s="29"/>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29"/>
      <c r="J675" s="29"/>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29"/>
      <c r="J676" s="29"/>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29"/>
      <c r="J677" s="29"/>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29"/>
      <c r="J678" s="29"/>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29"/>
      <c r="J679" s="29"/>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29"/>
      <c r="J680" s="29"/>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29"/>
      <c r="J681" s="29"/>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29"/>
      <c r="J682" s="29"/>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29"/>
      <c r="J683" s="29"/>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29"/>
      <c r="J684" s="29"/>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29"/>
      <c r="J685" s="29"/>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29"/>
      <c r="J686" s="29"/>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29"/>
      <c r="J687" s="29"/>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29"/>
      <c r="J688" s="29"/>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29"/>
      <c r="J689" s="29"/>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29"/>
      <c r="J690" s="29"/>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29"/>
      <c r="J691" s="29"/>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29"/>
      <c r="J692" s="29"/>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29"/>
      <c r="J693" s="29"/>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29"/>
      <c r="J694" s="29"/>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29"/>
      <c r="J695" s="29"/>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29"/>
      <c r="J696" s="29"/>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29"/>
      <c r="J697" s="29"/>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29"/>
      <c r="J698" s="29"/>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29"/>
      <c r="J699" s="29"/>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29"/>
      <c r="J700" s="29"/>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29"/>
      <c r="J701" s="29"/>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29"/>
      <c r="J702" s="29"/>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29"/>
      <c r="J703" s="29"/>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29"/>
      <c r="J704" s="29"/>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29"/>
      <c r="J705" s="29"/>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29"/>
      <c r="J706" s="29"/>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29"/>
      <c r="J707" s="29"/>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29"/>
      <c r="J708" s="29"/>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29"/>
      <c r="J709" s="29"/>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29"/>
      <c r="J710" s="29"/>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29"/>
      <c r="J711" s="29"/>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29"/>
      <c r="J712" s="29"/>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29"/>
      <c r="J713" s="29"/>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29"/>
      <c r="J714" s="29"/>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29"/>
      <c r="J715" s="29"/>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29"/>
      <c r="J716" s="29"/>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29"/>
      <c r="J717" s="29"/>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29"/>
      <c r="J718" s="29"/>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29"/>
      <c r="J719" s="29"/>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29"/>
      <c r="J720" s="29"/>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29"/>
      <c r="J721" s="29"/>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29"/>
      <c r="J722" s="29"/>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29"/>
      <c r="J723" s="29"/>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29"/>
      <c r="J724" s="29"/>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29"/>
      <c r="J725" s="29"/>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29"/>
      <c r="J726" s="29"/>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29"/>
      <c r="J727" s="29"/>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29"/>
      <c r="J728" s="29"/>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29"/>
      <c r="J729" s="29"/>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29"/>
      <c r="J730" s="29"/>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29"/>
      <c r="J731" s="29"/>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29"/>
      <c r="J732" s="29"/>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29"/>
      <c r="J733" s="29"/>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29"/>
      <c r="J734" s="29"/>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29"/>
      <c r="J735" s="29"/>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29"/>
      <c r="J736" s="29"/>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29"/>
      <c r="J737" s="29"/>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29"/>
      <c r="J738" s="29"/>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29"/>
      <c r="J739" s="29"/>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29"/>
      <c r="J740" s="29"/>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29"/>
      <c r="J741" s="29"/>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29"/>
      <c r="J742" s="29"/>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29"/>
      <c r="J743" s="29"/>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29"/>
      <c r="J744" s="29"/>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29"/>
      <c r="J745" s="29"/>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29"/>
      <c r="J746" s="29"/>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29"/>
      <c r="J747" s="29"/>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29"/>
      <c r="J748" s="29"/>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29"/>
      <c r="J749" s="29"/>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29"/>
      <c r="J750" s="29"/>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29"/>
      <c r="J751" s="29"/>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29"/>
      <c r="J752" s="29"/>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29"/>
      <c r="J753" s="29"/>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29"/>
      <c r="J754" s="29"/>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29"/>
      <c r="J755" s="29"/>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29"/>
      <c r="J756" s="29"/>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29"/>
      <c r="J757" s="29"/>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29"/>
      <c r="J758" s="29"/>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29"/>
      <c r="J759" s="29"/>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29"/>
      <c r="J760" s="29"/>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29"/>
      <c r="J761" s="29"/>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29"/>
      <c r="J762" s="29"/>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29"/>
      <c r="J763" s="29"/>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29"/>
      <c r="J764" s="29"/>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29"/>
      <c r="J765" s="29"/>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29"/>
      <c r="J766" s="29"/>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29"/>
      <c r="J767" s="29"/>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29"/>
      <c r="J768" s="29"/>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29"/>
      <c r="J769" s="29"/>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29"/>
      <c r="J770" s="29"/>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29"/>
      <c r="J771" s="29"/>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29"/>
      <c r="J772" s="29"/>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29"/>
      <c r="J773" s="29"/>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29"/>
      <c r="J774" s="29"/>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29"/>
      <c r="J775" s="29"/>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29"/>
      <c r="J776" s="29"/>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29"/>
      <c r="J777" s="29"/>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29"/>
      <c r="J778" s="29"/>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29"/>
      <c r="J779" s="29"/>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29"/>
      <c r="J780" s="29"/>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29"/>
      <c r="J781" s="29"/>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29"/>
      <c r="J782" s="29"/>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29"/>
      <c r="J783" s="29"/>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29"/>
      <c r="J784" s="29"/>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29"/>
      <c r="J785" s="29"/>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29"/>
      <c r="J786" s="29"/>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29"/>
      <c r="J787" s="29"/>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29"/>
      <c r="J788" s="29"/>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29"/>
      <c r="J789" s="29"/>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29"/>
      <c r="J790" s="29"/>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29"/>
      <c r="J791" s="29"/>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29"/>
      <c r="J792" s="29"/>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29"/>
      <c r="J793" s="29"/>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29"/>
      <c r="J794" s="29"/>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29"/>
      <c r="J795" s="29"/>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29"/>
      <c r="J796" s="29"/>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29"/>
      <c r="J797" s="29"/>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29"/>
      <c r="J798" s="29"/>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29"/>
      <c r="J799" s="29"/>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29"/>
      <c r="J800" s="29"/>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29"/>
      <c r="J801" s="29"/>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29"/>
      <c r="J802" s="29"/>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29"/>
      <c r="J803" s="29"/>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29"/>
      <c r="J804" s="29"/>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29"/>
      <c r="J805" s="29"/>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29"/>
      <c r="J806" s="29"/>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29"/>
      <c r="J807" s="29"/>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29"/>
      <c r="J808" s="29"/>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29"/>
      <c r="J809" s="29"/>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29"/>
      <c r="J810" s="29"/>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29"/>
      <c r="J811" s="29"/>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29"/>
      <c r="J812" s="29"/>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29"/>
      <c r="J813" s="29"/>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29"/>
      <c r="J814" s="29"/>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29"/>
      <c r="J815" s="29"/>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29"/>
      <c r="J816" s="29"/>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29"/>
      <c r="J817" s="29"/>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29"/>
      <c r="J818" s="29"/>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29"/>
      <c r="J819" s="29"/>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29"/>
      <c r="J820" s="29"/>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29"/>
      <c r="J821" s="29"/>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29"/>
      <c r="J822" s="29"/>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29"/>
      <c r="J823" s="29"/>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29"/>
      <c r="J824" s="29"/>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29"/>
      <c r="J825" s="29"/>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29"/>
      <c r="J826" s="29"/>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29"/>
      <c r="J827" s="29"/>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29"/>
      <c r="J828" s="29"/>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29"/>
      <c r="J829" s="29"/>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29"/>
      <c r="J830" s="29"/>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29"/>
      <c r="J831" s="29"/>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29"/>
      <c r="J832" s="29"/>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29"/>
      <c r="J833" s="29"/>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29"/>
      <c r="J834" s="29"/>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29"/>
      <c r="J835" s="29"/>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29"/>
      <c r="J836" s="29"/>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29"/>
      <c r="J837" s="29"/>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29"/>
      <c r="J838" s="29"/>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29"/>
      <c r="J839" s="29"/>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29"/>
      <c r="J840" s="29"/>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29"/>
      <c r="J841" s="29"/>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29"/>
      <c r="J842" s="29"/>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29"/>
      <c r="J843" s="29"/>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29"/>
      <c r="J844" s="29"/>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29"/>
      <c r="J845" s="29"/>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29"/>
      <c r="J846" s="29"/>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29"/>
      <c r="J847" s="29"/>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29"/>
      <c r="J848" s="29"/>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29"/>
      <c r="J849" s="29"/>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29"/>
      <c r="J850" s="29"/>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29"/>
      <c r="J851" s="29"/>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29"/>
      <c r="J852" s="29"/>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29"/>
      <c r="J853" s="29"/>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29"/>
      <c r="J854" s="29"/>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29"/>
      <c r="J855" s="29"/>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29"/>
      <c r="J856" s="29"/>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29"/>
      <c r="J857" s="29"/>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29"/>
      <c r="J858" s="29"/>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29"/>
      <c r="J859" s="29"/>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29"/>
      <c r="J860" s="29"/>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29"/>
      <c r="J861" s="29"/>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29"/>
      <c r="J862" s="29"/>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29"/>
      <c r="J863" s="29"/>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29"/>
      <c r="J864" s="29"/>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29"/>
      <c r="J865" s="29"/>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29"/>
      <c r="J866" s="29"/>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29"/>
      <c r="J867" s="29"/>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29"/>
      <c r="J868" s="29"/>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29"/>
      <c r="J869" s="29"/>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29"/>
      <c r="J870" s="29"/>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29"/>
      <c r="J871" s="29"/>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29"/>
      <c r="J872" s="29"/>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29"/>
      <c r="J873" s="29"/>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29"/>
      <c r="J874" s="29"/>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29"/>
      <c r="J875" s="29"/>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29"/>
      <c r="J876" s="29"/>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29"/>
      <c r="J877" s="29"/>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29"/>
      <c r="J878" s="29"/>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29"/>
      <c r="J879" s="29"/>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29"/>
      <c r="J880" s="29"/>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29"/>
      <c r="J881" s="29"/>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29"/>
      <c r="J882" s="29"/>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29"/>
      <c r="J883" s="29"/>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29"/>
      <c r="J884" s="29"/>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29"/>
      <c r="J885" s="29"/>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29"/>
      <c r="J886" s="29"/>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29"/>
      <c r="J887" s="29"/>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29"/>
      <c r="J888" s="29"/>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29"/>
      <c r="J889" s="29"/>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29"/>
      <c r="J890" s="29"/>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29"/>
      <c r="J891" s="29"/>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29"/>
      <c r="J892" s="29"/>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29"/>
      <c r="J893" s="29"/>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29"/>
      <c r="J894" s="29"/>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29"/>
      <c r="J895" s="29"/>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29"/>
      <c r="J896" s="29"/>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29"/>
      <c r="J897" s="29"/>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29"/>
      <c r="J898" s="29"/>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29"/>
      <c r="J899" s="29"/>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29"/>
      <c r="J900" s="29"/>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29"/>
      <c r="J901" s="29"/>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29"/>
      <c r="J902" s="29"/>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29"/>
      <c r="J903" s="29"/>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29"/>
      <c r="J904" s="29"/>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29"/>
      <c r="J905" s="29"/>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29"/>
      <c r="J906" s="29"/>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29"/>
      <c r="J907" s="29"/>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29"/>
      <c r="J908" s="29"/>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29"/>
      <c r="J909" s="29"/>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29"/>
      <c r="J910" s="29"/>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29"/>
      <c r="J911" s="29"/>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29"/>
      <c r="J912" s="29"/>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29"/>
      <c r="J913" s="29"/>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29"/>
      <c r="J914" s="29"/>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29"/>
      <c r="J915" s="29"/>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29"/>
      <c r="J916" s="29"/>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29"/>
      <c r="J917" s="29"/>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29"/>
      <c r="J918" s="29"/>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29"/>
      <c r="J919" s="29"/>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29"/>
      <c r="J920" s="29"/>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29"/>
      <c r="J921" s="29"/>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29"/>
      <c r="J922" s="29"/>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29"/>
      <c r="J923" s="29"/>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29"/>
      <c r="J924" s="29"/>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29"/>
      <c r="J925" s="29"/>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29"/>
      <c r="J926" s="29"/>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29"/>
      <c r="J927" s="29"/>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29"/>
      <c r="J928" s="29"/>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29"/>
      <c r="J929" s="29"/>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29"/>
      <c r="J930" s="29"/>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29"/>
      <c r="J931" s="29"/>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29"/>
      <c r="J932" s="29"/>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29"/>
      <c r="J933" s="29"/>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29"/>
      <c r="J934" s="29"/>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29"/>
      <c r="J935" s="29"/>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29"/>
      <c r="J936" s="29"/>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29"/>
      <c r="J937" s="29"/>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29"/>
      <c r="J938" s="29"/>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29"/>
      <c r="J939" s="29"/>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29"/>
      <c r="J940" s="29"/>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29"/>
      <c r="J941" s="29"/>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29"/>
      <c r="J942" s="29"/>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29"/>
      <c r="J943" s="29"/>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29"/>
      <c r="J944" s="29"/>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29"/>
      <c r="J945" s="29"/>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29"/>
      <c r="J946" s="29"/>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29"/>
      <c r="J947" s="29"/>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29"/>
      <c r="J948" s="29"/>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29"/>
      <c r="J949" s="29"/>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29"/>
      <c r="J950" s="29"/>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29"/>
      <c r="J951" s="29"/>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29"/>
      <c r="J952" s="29"/>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29"/>
      <c r="J953" s="29"/>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29"/>
      <c r="J954" s="29"/>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29"/>
      <c r="J955" s="29"/>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29"/>
      <c r="J956" s="29"/>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29"/>
      <c r="J957" s="29"/>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29"/>
      <c r="J958" s="29"/>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29"/>
      <c r="J959" s="29"/>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29"/>
      <c r="J960" s="29"/>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29"/>
      <c r="J961" s="29"/>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29"/>
      <c r="J962" s="29"/>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29"/>
      <c r="J963" s="29"/>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29"/>
      <c r="J964" s="29"/>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29"/>
      <c r="J965" s="29"/>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29"/>
      <c r="J966" s="29"/>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29"/>
      <c r="J967" s="29"/>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29"/>
      <c r="J968" s="29"/>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29"/>
      <c r="J969" s="29"/>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29"/>
      <c r="J970" s="29"/>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29"/>
      <c r="J971" s="29"/>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29"/>
      <c r="J972" s="29"/>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29"/>
      <c r="J973" s="29"/>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29"/>
      <c r="J974" s="29"/>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29"/>
      <c r="J975" s="29"/>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29"/>
      <c r="J976" s="29"/>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29"/>
      <c r="J977" s="29"/>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29"/>
      <c r="J978" s="29"/>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29"/>
      <c r="J979" s="29"/>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29"/>
      <c r="J980" s="29"/>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29"/>
      <c r="J981" s="29"/>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29"/>
      <c r="J982" s="29"/>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29"/>
      <c r="J983" s="29"/>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29"/>
      <c r="J984" s="29"/>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29"/>
      <c r="J985" s="29"/>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29"/>
      <c r="J986" s="29"/>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29"/>
      <c r="J987" s="29"/>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29"/>
      <c r="J988" s="29"/>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29"/>
      <c r="J989" s="29"/>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29"/>
      <c r="J990" s="29"/>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29"/>
      <c r="J991" s="29"/>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29"/>
      <c r="J992" s="29"/>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29"/>
      <c r="J993" s="29"/>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29"/>
      <c r="J994" s="29"/>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29"/>
      <c r="J995" s="29"/>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29"/>
      <c r="J996" s="29"/>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29"/>
      <c r="J997" s="29"/>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29"/>
      <c r="J998" s="29"/>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29"/>
      <c r="J999" s="29"/>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29"/>
      <c r="J1000" s="29"/>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4.43"/>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3"/>
      <c r="C2" s="13"/>
      <c r="D2" s="13"/>
      <c r="E2" s="12"/>
      <c r="F2" s="12"/>
      <c r="G2" s="13"/>
      <c r="H2" s="14">
        <v>1.0</v>
      </c>
      <c r="I2" s="15"/>
      <c r="J2" s="16">
        <v>8.0</v>
      </c>
      <c r="K2" s="3"/>
      <c r="L2" s="3"/>
      <c r="M2" s="3"/>
      <c r="N2" s="3"/>
      <c r="O2" s="3"/>
      <c r="P2" s="3"/>
      <c r="Q2" s="3"/>
      <c r="R2" s="3"/>
      <c r="S2" s="3"/>
      <c r="T2" s="3"/>
      <c r="U2" s="3"/>
      <c r="V2" s="3"/>
      <c r="W2" s="3"/>
      <c r="X2" s="3"/>
      <c r="Y2" s="3"/>
      <c r="Z2" s="3"/>
    </row>
    <row r="3" ht="15.0" customHeight="1">
      <c r="A3" s="17" t="s">
        <v>11</v>
      </c>
      <c r="B3" s="30"/>
      <c r="C3" s="30"/>
      <c r="D3" s="31"/>
      <c r="E3" s="19"/>
      <c r="F3" s="19"/>
      <c r="G3" s="20"/>
      <c r="H3" s="22"/>
      <c r="I3" s="15"/>
      <c r="J3" s="11" t="s">
        <v>12</v>
      </c>
      <c r="K3" s="3"/>
      <c r="L3" s="3"/>
      <c r="M3" s="3"/>
      <c r="N3" s="3"/>
      <c r="O3" s="3"/>
      <c r="P3" s="3"/>
      <c r="Q3" s="3"/>
      <c r="R3" s="3"/>
      <c r="S3" s="3"/>
      <c r="T3" s="3"/>
      <c r="U3" s="3"/>
      <c r="V3" s="3"/>
      <c r="W3" s="3"/>
      <c r="X3" s="3"/>
      <c r="Y3" s="3"/>
      <c r="Z3" s="3"/>
    </row>
    <row r="4" ht="15.0" customHeight="1">
      <c r="A4" s="17" t="s">
        <v>13</v>
      </c>
      <c r="B4" s="30"/>
      <c r="C4" s="30"/>
      <c r="D4" s="31"/>
      <c r="E4" s="19"/>
      <c r="F4" s="19"/>
      <c r="G4" s="20"/>
      <c r="H4" s="22"/>
      <c r="I4" s="15"/>
      <c r="J4" s="16">
        <v>20.0</v>
      </c>
      <c r="K4" s="3"/>
      <c r="L4" s="3"/>
      <c r="M4" s="3"/>
      <c r="N4" s="3"/>
      <c r="O4" s="3"/>
      <c r="P4" s="3"/>
      <c r="Q4" s="3"/>
      <c r="R4" s="3"/>
      <c r="S4" s="3"/>
      <c r="T4" s="3"/>
      <c r="U4" s="3"/>
      <c r="V4" s="3"/>
      <c r="W4" s="3"/>
      <c r="X4" s="3"/>
      <c r="Y4" s="3"/>
      <c r="Z4" s="3"/>
    </row>
    <row r="5" ht="15.0" customHeight="1">
      <c r="A5" s="17" t="s">
        <v>14</v>
      </c>
      <c r="B5" s="30"/>
      <c r="C5" s="30"/>
      <c r="D5" s="31"/>
      <c r="E5" s="19"/>
      <c r="F5" s="19"/>
      <c r="G5" s="20"/>
      <c r="H5" s="22"/>
      <c r="I5" s="15"/>
      <c r="J5" s="23" t="s">
        <v>15</v>
      </c>
      <c r="K5" s="3"/>
      <c r="L5" s="3"/>
      <c r="M5" s="3"/>
      <c r="N5" s="3"/>
      <c r="O5" s="3"/>
      <c r="P5" s="3"/>
      <c r="Q5" s="3"/>
      <c r="R5" s="3"/>
      <c r="S5" s="3"/>
      <c r="T5" s="3"/>
      <c r="U5" s="3"/>
      <c r="V5" s="3"/>
      <c r="W5" s="3"/>
      <c r="X5" s="3"/>
      <c r="Y5" s="3"/>
      <c r="Z5" s="3"/>
    </row>
    <row r="6" ht="15.0" customHeight="1">
      <c r="A6" s="17" t="s">
        <v>16</v>
      </c>
      <c r="B6" s="30"/>
      <c r="C6" s="30"/>
      <c r="D6" s="31"/>
      <c r="E6" s="24"/>
      <c r="F6" s="24"/>
      <c r="G6" s="25"/>
      <c r="H6" s="27">
        <f>(H4-H3-H5)*24</f>
        <v>0</v>
      </c>
      <c r="I6" s="28">
        <f>SUM(E6:H6)</f>
        <v>0</v>
      </c>
      <c r="J6" s="16">
        <v>0.0</v>
      </c>
      <c r="K6" s="3"/>
      <c r="L6" s="3"/>
      <c r="M6" s="3"/>
      <c r="N6" s="3"/>
      <c r="O6" s="3"/>
      <c r="P6" s="3"/>
      <c r="Q6" s="3"/>
      <c r="R6" s="3"/>
      <c r="S6" s="3"/>
      <c r="T6" s="3"/>
      <c r="U6" s="3"/>
      <c r="V6" s="3"/>
      <c r="W6" s="3"/>
      <c r="X6" s="3"/>
      <c r="Y6" s="3"/>
      <c r="Z6" s="3"/>
    </row>
    <row r="7" ht="15.0" customHeight="1">
      <c r="A7" s="3"/>
      <c r="B7" s="14">
        <v>2.0</v>
      </c>
      <c r="C7" s="14">
        <v>3.0</v>
      </c>
      <c r="D7" s="14">
        <v>4.0</v>
      </c>
      <c r="E7" s="14">
        <v>5.0</v>
      </c>
      <c r="F7" s="14">
        <v>6.0</v>
      </c>
      <c r="G7" s="14">
        <v>7.0</v>
      </c>
      <c r="H7" s="14">
        <v>8.0</v>
      </c>
      <c r="I7" s="15"/>
      <c r="J7" s="23" t="s">
        <v>17</v>
      </c>
      <c r="K7" s="3"/>
      <c r="L7" s="3"/>
      <c r="M7" s="3"/>
      <c r="N7" s="3"/>
      <c r="O7" s="3"/>
      <c r="P7" s="3"/>
      <c r="Q7" s="3"/>
      <c r="R7" s="3"/>
      <c r="S7" s="3"/>
      <c r="T7" s="3"/>
      <c r="U7" s="3"/>
      <c r="V7" s="3"/>
      <c r="W7" s="3"/>
      <c r="X7" s="3"/>
      <c r="Y7" s="3"/>
      <c r="Z7" s="3"/>
    </row>
    <row r="8" ht="15.0" customHeight="1">
      <c r="A8" s="17" t="s">
        <v>11</v>
      </c>
      <c r="B8" s="21"/>
      <c r="C8" s="21"/>
      <c r="D8" s="21"/>
      <c r="E8" s="21"/>
      <c r="F8" s="21"/>
      <c r="G8" s="22"/>
      <c r="H8" s="22"/>
      <c r="I8" s="15"/>
      <c r="J8" s="16">
        <f>SUM(J4-J6)</f>
        <v>20</v>
      </c>
      <c r="K8" s="3"/>
      <c r="L8" s="3"/>
      <c r="M8" s="3"/>
      <c r="N8" s="3"/>
      <c r="O8" s="3"/>
      <c r="P8" s="3"/>
      <c r="Q8" s="3"/>
      <c r="R8" s="3"/>
      <c r="S8" s="3"/>
      <c r="T8" s="3"/>
      <c r="U8" s="3"/>
      <c r="V8" s="3"/>
      <c r="W8" s="3"/>
      <c r="X8" s="3"/>
      <c r="Y8" s="3"/>
      <c r="Z8" s="3"/>
    </row>
    <row r="9" ht="15.0" customHeight="1">
      <c r="A9" s="17" t="s">
        <v>13</v>
      </c>
      <c r="B9" s="21"/>
      <c r="C9" s="21"/>
      <c r="D9" s="21"/>
      <c r="E9" s="21"/>
      <c r="F9" s="21"/>
      <c r="G9" s="22"/>
      <c r="H9" s="22"/>
      <c r="I9" s="15"/>
      <c r="J9" s="11" t="s">
        <v>18</v>
      </c>
      <c r="K9" s="3"/>
      <c r="L9" s="3"/>
      <c r="M9" s="3"/>
      <c r="N9" s="3"/>
      <c r="O9" s="3"/>
      <c r="P9" s="3"/>
      <c r="Q9" s="3"/>
      <c r="R9" s="3"/>
      <c r="S9" s="3"/>
      <c r="T9" s="3"/>
      <c r="U9" s="3"/>
      <c r="V9" s="3"/>
      <c r="W9" s="3"/>
      <c r="X9" s="3"/>
      <c r="Y9" s="3"/>
      <c r="Z9" s="3"/>
    </row>
    <row r="10" ht="15.0" customHeight="1">
      <c r="A10" s="17" t="s">
        <v>14</v>
      </c>
      <c r="B10" s="21"/>
      <c r="C10" s="21"/>
      <c r="D10" s="21"/>
      <c r="E10" s="21"/>
      <c r="F10" s="21"/>
      <c r="G10" s="22"/>
      <c r="H10" s="22"/>
      <c r="I10" s="15"/>
      <c r="J10" s="16">
        <f>J2*J8</f>
        <v>160</v>
      </c>
      <c r="K10" s="3"/>
      <c r="L10" s="3"/>
      <c r="M10" s="3"/>
      <c r="N10" s="3"/>
      <c r="O10" s="3"/>
      <c r="P10" s="3"/>
      <c r="Q10" s="3"/>
      <c r="R10" s="3"/>
      <c r="S10" s="3"/>
      <c r="T10" s="3"/>
      <c r="U10" s="3"/>
      <c r="V10" s="3"/>
      <c r="W10" s="3"/>
      <c r="X10" s="3"/>
      <c r="Y10" s="3"/>
      <c r="Z10" s="3"/>
    </row>
    <row r="11" ht="15.0" customHeight="1">
      <c r="A11" s="17" t="s">
        <v>16</v>
      </c>
      <c r="B11" s="26">
        <f t="shared" ref="B11:H11" si="1">(B9-B8-B10)*24</f>
        <v>0</v>
      </c>
      <c r="C11" s="26">
        <f t="shared" si="1"/>
        <v>0</v>
      </c>
      <c r="D11" s="26">
        <f t="shared" si="1"/>
        <v>0</v>
      </c>
      <c r="E11" s="26">
        <f t="shared" si="1"/>
        <v>0</v>
      </c>
      <c r="F11" s="26">
        <f t="shared" si="1"/>
        <v>0</v>
      </c>
      <c r="G11" s="27">
        <f t="shared" si="1"/>
        <v>0</v>
      </c>
      <c r="H11" s="27">
        <f t="shared" si="1"/>
        <v>0</v>
      </c>
      <c r="I11" s="28">
        <f>SUM(B11:H11)</f>
        <v>0</v>
      </c>
      <c r="J11" s="29"/>
      <c r="K11" s="3"/>
      <c r="L11" s="3"/>
      <c r="M11" s="3"/>
      <c r="N11" s="3"/>
      <c r="O11" s="3"/>
      <c r="P11" s="3"/>
      <c r="Q11" s="3"/>
      <c r="R11" s="3"/>
      <c r="S11" s="3"/>
      <c r="T11" s="3"/>
      <c r="U11" s="3"/>
      <c r="V11" s="3"/>
      <c r="W11" s="3"/>
      <c r="X11" s="3"/>
      <c r="Y11" s="3"/>
      <c r="Z11" s="3"/>
    </row>
    <row r="12" ht="15.0" customHeight="1">
      <c r="A12" s="3"/>
      <c r="B12" s="14">
        <v>9.0</v>
      </c>
      <c r="C12" s="14">
        <v>10.0</v>
      </c>
      <c r="D12" s="14">
        <v>11.0</v>
      </c>
      <c r="E12" s="14">
        <v>12.0</v>
      </c>
      <c r="F12" s="14">
        <v>13.0</v>
      </c>
      <c r="G12" s="14">
        <v>14.0</v>
      </c>
      <c r="H12" s="14">
        <v>15.0</v>
      </c>
      <c r="I12" s="15"/>
      <c r="J12" s="29"/>
      <c r="K12" s="3"/>
      <c r="L12" s="3"/>
      <c r="M12" s="3"/>
      <c r="N12" s="3"/>
      <c r="O12" s="3"/>
      <c r="P12" s="3"/>
      <c r="Q12" s="3"/>
      <c r="R12" s="3"/>
      <c r="S12" s="3"/>
      <c r="T12" s="3"/>
      <c r="U12" s="3"/>
      <c r="V12" s="3"/>
      <c r="W12" s="3"/>
      <c r="X12" s="3"/>
      <c r="Y12" s="3"/>
      <c r="Z12" s="3"/>
    </row>
    <row r="13" ht="15.0" customHeight="1">
      <c r="A13" s="17" t="s">
        <v>11</v>
      </c>
      <c r="B13" s="21"/>
      <c r="C13" s="21"/>
      <c r="D13" s="21"/>
      <c r="E13" s="21"/>
      <c r="F13" s="21"/>
      <c r="G13" s="22"/>
      <c r="H13" s="22"/>
      <c r="I13" s="15"/>
      <c r="J13" s="29"/>
      <c r="K13" s="3"/>
      <c r="L13" s="3"/>
      <c r="M13" s="3"/>
      <c r="N13" s="3"/>
      <c r="O13" s="3"/>
      <c r="P13" s="3"/>
      <c r="Q13" s="3"/>
      <c r="R13" s="3"/>
      <c r="S13" s="3"/>
      <c r="T13" s="3"/>
      <c r="U13" s="3"/>
      <c r="V13" s="3"/>
      <c r="W13" s="3"/>
      <c r="X13" s="3"/>
      <c r="Y13" s="3"/>
      <c r="Z13" s="3"/>
    </row>
    <row r="14" ht="15.0" customHeight="1">
      <c r="A14" s="17" t="s">
        <v>13</v>
      </c>
      <c r="B14" s="21"/>
      <c r="C14" s="21"/>
      <c r="D14" s="21"/>
      <c r="E14" s="21"/>
      <c r="F14" s="21"/>
      <c r="G14" s="22"/>
      <c r="H14" s="22"/>
      <c r="I14" s="15"/>
      <c r="J14" s="29"/>
      <c r="K14" s="3"/>
      <c r="L14" s="3"/>
      <c r="M14" s="3"/>
      <c r="N14" s="3"/>
      <c r="O14" s="3"/>
      <c r="P14" s="3"/>
      <c r="Q14" s="3"/>
      <c r="R14" s="3"/>
      <c r="S14" s="3"/>
      <c r="T14" s="3"/>
      <c r="U14" s="3"/>
      <c r="V14" s="3"/>
      <c r="W14" s="3"/>
      <c r="X14" s="3"/>
      <c r="Y14" s="3"/>
      <c r="Z14" s="3"/>
    </row>
    <row r="15" ht="15.0" customHeight="1">
      <c r="A15" s="17" t="s">
        <v>14</v>
      </c>
      <c r="B15" s="21"/>
      <c r="C15" s="21"/>
      <c r="D15" s="21"/>
      <c r="E15" s="21"/>
      <c r="F15" s="21"/>
      <c r="G15" s="22"/>
      <c r="H15" s="22"/>
      <c r="I15" s="15"/>
      <c r="J15" s="29"/>
      <c r="K15" s="3"/>
      <c r="L15" s="3"/>
      <c r="M15" s="3"/>
      <c r="N15" s="3"/>
      <c r="O15" s="3"/>
      <c r="P15" s="3"/>
      <c r="Q15" s="3"/>
      <c r="R15" s="3"/>
      <c r="S15" s="3"/>
      <c r="T15" s="3"/>
      <c r="U15" s="3"/>
      <c r="V15" s="3"/>
      <c r="W15" s="3"/>
      <c r="X15" s="3"/>
      <c r="Y15" s="3"/>
      <c r="Z15" s="3"/>
    </row>
    <row r="16" ht="15.0" customHeight="1">
      <c r="A16" s="17" t="s">
        <v>16</v>
      </c>
      <c r="B16" s="26">
        <f t="shared" ref="B16:H16" si="2">(B14-B13-B15)*24</f>
        <v>0</v>
      </c>
      <c r="C16" s="26">
        <f t="shared" si="2"/>
        <v>0</v>
      </c>
      <c r="D16" s="26">
        <f t="shared" si="2"/>
        <v>0</v>
      </c>
      <c r="E16" s="26">
        <f t="shared" si="2"/>
        <v>0</v>
      </c>
      <c r="F16" s="26">
        <f t="shared" si="2"/>
        <v>0</v>
      </c>
      <c r="G16" s="27">
        <f t="shared" si="2"/>
        <v>0</v>
      </c>
      <c r="H16" s="27">
        <f t="shared" si="2"/>
        <v>0</v>
      </c>
      <c r="I16" s="28">
        <f>SUM(B16:H16)</f>
        <v>0</v>
      </c>
      <c r="J16" s="29"/>
      <c r="K16" s="3"/>
      <c r="L16" s="3"/>
      <c r="M16" s="3"/>
      <c r="N16" s="3"/>
      <c r="O16" s="3"/>
      <c r="P16" s="3"/>
      <c r="Q16" s="3"/>
      <c r="R16" s="3"/>
      <c r="S16" s="3"/>
      <c r="T16" s="3"/>
      <c r="U16" s="3"/>
      <c r="V16" s="3"/>
      <c r="W16" s="3"/>
      <c r="X16" s="3"/>
      <c r="Y16" s="3"/>
      <c r="Z16" s="3"/>
    </row>
    <row r="17" ht="15.0" customHeight="1">
      <c r="A17" s="3"/>
      <c r="B17" s="14">
        <v>16.0</v>
      </c>
      <c r="C17" s="14">
        <v>17.0</v>
      </c>
      <c r="D17" s="14">
        <v>18.0</v>
      </c>
      <c r="E17" s="14">
        <v>19.0</v>
      </c>
      <c r="F17" s="14">
        <v>20.0</v>
      </c>
      <c r="G17" s="14">
        <v>21.0</v>
      </c>
      <c r="H17" s="14">
        <v>22.0</v>
      </c>
      <c r="I17" s="15"/>
      <c r="J17" s="29"/>
      <c r="K17" s="3"/>
      <c r="L17" s="3"/>
      <c r="M17" s="3"/>
      <c r="N17" s="3"/>
      <c r="O17" s="3"/>
      <c r="P17" s="3"/>
      <c r="Q17" s="3"/>
      <c r="R17" s="3"/>
      <c r="S17" s="3"/>
      <c r="T17" s="3"/>
      <c r="U17" s="3"/>
      <c r="V17" s="3"/>
      <c r="W17" s="3"/>
      <c r="X17" s="3"/>
      <c r="Y17" s="3"/>
      <c r="Z17" s="3"/>
    </row>
    <row r="18" ht="15.0" customHeight="1">
      <c r="A18" s="17" t="s">
        <v>11</v>
      </c>
      <c r="B18" s="21"/>
      <c r="C18" s="21"/>
      <c r="D18" s="21"/>
      <c r="E18" s="21"/>
      <c r="F18" s="21"/>
      <c r="G18" s="22"/>
      <c r="H18" s="22"/>
      <c r="I18" s="15"/>
      <c r="J18" s="29"/>
      <c r="K18" s="3"/>
      <c r="L18" s="3"/>
      <c r="M18" s="3"/>
      <c r="N18" s="3"/>
      <c r="O18" s="3"/>
      <c r="P18" s="3"/>
      <c r="Q18" s="3"/>
      <c r="R18" s="3"/>
      <c r="S18" s="3"/>
      <c r="T18" s="3"/>
      <c r="U18" s="3"/>
      <c r="V18" s="3"/>
      <c r="W18" s="3"/>
      <c r="X18" s="3"/>
      <c r="Y18" s="3"/>
      <c r="Z18" s="3"/>
    </row>
    <row r="19" ht="15.0" customHeight="1">
      <c r="A19" s="17" t="s">
        <v>13</v>
      </c>
      <c r="B19" s="21"/>
      <c r="C19" s="21"/>
      <c r="D19" s="21"/>
      <c r="E19" s="21"/>
      <c r="F19" s="21"/>
      <c r="G19" s="22"/>
      <c r="H19" s="22"/>
      <c r="I19" s="15"/>
      <c r="J19" s="29"/>
      <c r="K19" s="3"/>
      <c r="L19" s="3"/>
      <c r="M19" s="3"/>
      <c r="N19" s="3"/>
      <c r="O19" s="3"/>
      <c r="P19" s="3"/>
      <c r="Q19" s="3"/>
      <c r="R19" s="3"/>
      <c r="S19" s="3"/>
      <c r="T19" s="3"/>
      <c r="U19" s="3"/>
      <c r="V19" s="3"/>
      <c r="W19" s="3"/>
      <c r="X19" s="3"/>
      <c r="Y19" s="3"/>
      <c r="Z19" s="3"/>
    </row>
    <row r="20" ht="15.0" customHeight="1">
      <c r="A20" s="17" t="s">
        <v>14</v>
      </c>
      <c r="B20" s="21"/>
      <c r="C20" s="21"/>
      <c r="D20" s="21"/>
      <c r="E20" s="21"/>
      <c r="F20" s="21"/>
      <c r="G20" s="22"/>
      <c r="H20" s="22"/>
      <c r="I20" s="15"/>
      <c r="J20" s="29"/>
      <c r="K20" s="3"/>
      <c r="L20" s="3"/>
      <c r="M20" s="3"/>
      <c r="N20" s="3"/>
      <c r="O20" s="3"/>
      <c r="P20" s="3"/>
      <c r="Q20" s="3"/>
      <c r="R20" s="3"/>
      <c r="S20" s="3"/>
      <c r="T20" s="3"/>
      <c r="U20" s="3"/>
      <c r="V20" s="3"/>
      <c r="W20" s="3"/>
      <c r="X20" s="3"/>
      <c r="Y20" s="3"/>
      <c r="Z20" s="3"/>
    </row>
    <row r="21" ht="15.0" customHeight="1">
      <c r="A21" s="17" t="s">
        <v>16</v>
      </c>
      <c r="B21" s="26">
        <f t="shared" ref="B21:H21" si="3">(B19-B18-B20)*24</f>
        <v>0</v>
      </c>
      <c r="C21" s="26">
        <f t="shared" si="3"/>
        <v>0</v>
      </c>
      <c r="D21" s="26">
        <f t="shared" si="3"/>
        <v>0</v>
      </c>
      <c r="E21" s="26">
        <f t="shared" si="3"/>
        <v>0</v>
      </c>
      <c r="F21" s="26">
        <f t="shared" si="3"/>
        <v>0</v>
      </c>
      <c r="G21" s="27">
        <f t="shared" si="3"/>
        <v>0</v>
      </c>
      <c r="H21" s="27">
        <f t="shared" si="3"/>
        <v>0</v>
      </c>
      <c r="I21" s="28">
        <f>SUM(B21:H21)</f>
        <v>0</v>
      </c>
      <c r="J21" s="29"/>
      <c r="K21" s="3"/>
      <c r="L21" s="3"/>
      <c r="M21" s="3"/>
      <c r="N21" s="3"/>
      <c r="O21" s="3"/>
      <c r="P21" s="3"/>
      <c r="Q21" s="3"/>
      <c r="R21" s="3"/>
      <c r="S21" s="3"/>
      <c r="T21" s="3"/>
      <c r="U21" s="3"/>
      <c r="V21" s="3"/>
      <c r="W21" s="3"/>
      <c r="X21" s="3"/>
      <c r="Y21" s="3"/>
      <c r="Z21" s="3"/>
    </row>
    <row r="22" ht="15.0" customHeight="1">
      <c r="A22" s="3"/>
      <c r="B22" s="14">
        <v>23.0</v>
      </c>
      <c r="C22" s="14">
        <v>24.0</v>
      </c>
      <c r="D22" s="14">
        <v>25.0</v>
      </c>
      <c r="E22" s="14">
        <v>26.0</v>
      </c>
      <c r="F22" s="14">
        <v>27.0</v>
      </c>
      <c r="G22" s="32">
        <v>28.0</v>
      </c>
      <c r="H22" s="12"/>
      <c r="I22" s="15"/>
      <c r="J22" s="29"/>
      <c r="K22" s="3"/>
      <c r="L22" s="3"/>
      <c r="M22" s="3"/>
      <c r="N22" s="3"/>
      <c r="O22" s="3"/>
      <c r="P22" s="3"/>
      <c r="Q22" s="3"/>
      <c r="R22" s="3"/>
      <c r="S22" s="3"/>
      <c r="T22" s="3"/>
      <c r="U22" s="3"/>
      <c r="V22" s="3"/>
      <c r="W22" s="3"/>
      <c r="X22" s="3"/>
      <c r="Y22" s="3"/>
      <c r="Z22" s="3"/>
    </row>
    <row r="23" ht="15.0" customHeight="1">
      <c r="A23" s="17" t="s">
        <v>11</v>
      </c>
      <c r="B23" s="21"/>
      <c r="C23" s="21"/>
      <c r="D23" s="21"/>
      <c r="E23" s="21"/>
      <c r="F23" s="21"/>
      <c r="G23" s="33"/>
      <c r="H23" s="13"/>
      <c r="I23" s="15"/>
      <c r="J23" s="29"/>
      <c r="K23" s="3"/>
      <c r="L23" s="3"/>
      <c r="M23" s="3"/>
      <c r="N23" s="3"/>
      <c r="O23" s="3"/>
      <c r="P23" s="3"/>
      <c r="Q23" s="3"/>
      <c r="R23" s="3"/>
      <c r="S23" s="3"/>
      <c r="T23" s="3"/>
      <c r="U23" s="3"/>
      <c r="V23" s="3"/>
      <c r="W23" s="3"/>
      <c r="X23" s="3"/>
      <c r="Y23" s="3"/>
      <c r="Z23" s="3"/>
    </row>
    <row r="24" ht="15.0" customHeight="1">
      <c r="A24" s="17" t="s">
        <v>13</v>
      </c>
      <c r="B24" s="21"/>
      <c r="C24" s="21"/>
      <c r="D24" s="21"/>
      <c r="E24" s="21"/>
      <c r="F24" s="21"/>
      <c r="G24" s="33"/>
      <c r="H24" s="13"/>
      <c r="I24" s="15"/>
      <c r="J24" s="29"/>
      <c r="K24" s="3"/>
      <c r="L24" s="3"/>
      <c r="M24" s="3"/>
      <c r="N24" s="3"/>
      <c r="O24" s="3"/>
      <c r="P24" s="3"/>
      <c r="Q24" s="3"/>
      <c r="R24" s="3"/>
      <c r="S24" s="3"/>
      <c r="T24" s="3"/>
      <c r="U24" s="3"/>
      <c r="V24" s="3"/>
      <c r="W24" s="3"/>
      <c r="X24" s="3"/>
      <c r="Y24" s="3"/>
      <c r="Z24" s="3"/>
    </row>
    <row r="25" ht="15.0" customHeight="1">
      <c r="A25" s="17" t="s">
        <v>14</v>
      </c>
      <c r="B25" s="21"/>
      <c r="C25" s="21"/>
      <c r="D25" s="21"/>
      <c r="E25" s="21"/>
      <c r="F25" s="21"/>
      <c r="G25" s="33"/>
      <c r="H25" s="13"/>
      <c r="I25" s="15"/>
      <c r="J25" s="29"/>
      <c r="K25" s="3"/>
      <c r="L25" s="3"/>
      <c r="M25" s="3"/>
      <c r="N25" s="3"/>
      <c r="O25" s="3"/>
      <c r="P25" s="3"/>
      <c r="Q25" s="3"/>
      <c r="R25" s="3"/>
      <c r="S25" s="3"/>
      <c r="T25" s="3"/>
      <c r="U25" s="3"/>
      <c r="V25" s="3"/>
      <c r="W25" s="3"/>
      <c r="X25" s="3"/>
      <c r="Y25" s="3"/>
      <c r="Z25" s="3"/>
    </row>
    <row r="26" ht="15.0" customHeight="1">
      <c r="A26" s="17" t="s">
        <v>16</v>
      </c>
      <c r="B26" s="26">
        <f t="shared" ref="B26:F26" si="4">(B24-B23-B25)*24</f>
        <v>0</v>
      </c>
      <c r="C26" s="26">
        <f t="shared" si="4"/>
        <v>0</v>
      </c>
      <c r="D26" s="26">
        <f t="shared" si="4"/>
        <v>0</v>
      </c>
      <c r="E26" s="26">
        <f t="shared" si="4"/>
        <v>0</v>
      </c>
      <c r="F26" s="26">
        <f t="shared" si="4"/>
        <v>0</v>
      </c>
      <c r="G26" s="34">
        <f>(G24-G23-G25)*24</f>
        <v>0</v>
      </c>
      <c r="H26" s="25"/>
      <c r="I26" s="28">
        <f>SUM(B26:H26)</f>
        <v>0</v>
      </c>
      <c r="J26" s="29"/>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29"/>
      <c r="J27" s="29"/>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29"/>
      <c r="J28" s="29"/>
      <c r="K28" s="3"/>
      <c r="L28" s="3"/>
      <c r="M28" s="3"/>
      <c r="N28" s="3"/>
      <c r="O28" s="3"/>
      <c r="P28" s="3"/>
      <c r="Q28" s="3"/>
      <c r="R28" s="3"/>
      <c r="S28" s="3"/>
      <c r="T28" s="3"/>
      <c r="U28" s="3"/>
      <c r="V28" s="3"/>
      <c r="W28" s="3"/>
      <c r="X28" s="3"/>
      <c r="Y28" s="3"/>
      <c r="Z28" s="3"/>
    </row>
    <row r="29" ht="15.75" customHeight="1">
      <c r="A29" s="3"/>
      <c r="B29" s="3"/>
      <c r="C29" s="3"/>
      <c r="D29" s="3"/>
      <c r="E29" s="3"/>
      <c r="F29" s="3"/>
      <c r="G29" s="3"/>
      <c r="H29" s="17" t="s">
        <v>19</v>
      </c>
      <c r="I29" s="16">
        <f>SUM(I6,I11,I16,I21,I26)</f>
        <v>0</v>
      </c>
      <c r="J29" s="29"/>
      <c r="K29" s="3"/>
      <c r="L29" s="3"/>
      <c r="M29" s="3"/>
      <c r="N29" s="3"/>
      <c r="O29" s="3"/>
      <c r="P29" s="3"/>
      <c r="Q29" s="3"/>
      <c r="R29" s="3"/>
      <c r="S29" s="3"/>
      <c r="T29" s="3"/>
      <c r="U29" s="3"/>
      <c r="V29" s="3"/>
      <c r="W29" s="3"/>
      <c r="X29" s="3"/>
      <c r="Y29" s="3"/>
      <c r="Z29" s="3"/>
    </row>
    <row r="30" ht="15.75" customHeight="1">
      <c r="A30" s="3"/>
      <c r="B30" s="3"/>
      <c r="C30" s="3"/>
      <c r="D30" s="3"/>
      <c r="E30" s="3"/>
      <c r="F30" s="3"/>
      <c r="G30" s="3"/>
      <c r="H30" s="17" t="s">
        <v>20</v>
      </c>
      <c r="I30" s="16">
        <f>I29-J10</f>
        <v>-160</v>
      </c>
      <c r="J30" s="29"/>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29"/>
      <c r="J31" s="29"/>
      <c r="K31" s="3"/>
      <c r="L31" s="3"/>
      <c r="M31" s="3"/>
      <c r="N31" s="3"/>
      <c r="O31" s="3"/>
      <c r="P31" s="3"/>
      <c r="Q31" s="3"/>
      <c r="R31" s="3"/>
      <c r="S31" s="3"/>
      <c r="T31" s="3"/>
      <c r="U31" s="3"/>
      <c r="V31" s="3"/>
      <c r="W31" s="3"/>
      <c r="X31" s="3"/>
      <c r="Y31" s="3"/>
      <c r="Z31" s="3"/>
    </row>
    <row r="32" ht="15.0" customHeight="1">
      <c r="A32" s="3"/>
      <c r="B32" s="3"/>
      <c r="C32" s="3"/>
      <c r="D32" s="3"/>
      <c r="E32" s="3"/>
      <c r="F32" s="3"/>
      <c r="G32" s="3"/>
      <c r="H32" s="5" t="s">
        <v>22</v>
      </c>
      <c r="I32" s="29"/>
      <c r="J32" s="29"/>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29"/>
      <c r="J33" s="29"/>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29"/>
      <c r="J34" s="29"/>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29"/>
      <c r="J35" s="29"/>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29"/>
      <c r="J36" s="29"/>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29"/>
      <c r="J37" s="29"/>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29"/>
      <c r="J38" s="29"/>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29"/>
      <c r="J39" s="29"/>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29"/>
      <c r="J40" s="29"/>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29"/>
      <c r="J41" s="29"/>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29"/>
      <c r="J42" s="29"/>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29"/>
      <c r="J43" s="29"/>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29"/>
      <c r="J44" s="29"/>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29"/>
      <c r="J45" s="29"/>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29"/>
      <c r="J46" s="29"/>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29"/>
      <c r="J47" s="29"/>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29"/>
      <c r="J48" s="29"/>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29"/>
      <c r="J49" s="29"/>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29"/>
      <c r="J50" s="29"/>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29"/>
      <c r="J51" s="29"/>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29"/>
      <c r="J52" s="29"/>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29"/>
      <c r="J53" s="29"/>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29"/>
      <c r="J54" s="29"/>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29"/>
      <c r="J55" s="29"/>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29"/>
      <c r="J56" s="29"/>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29"/>
      <c r="J57" s="29"/>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29"/>
      <c r="J58" s="29"/>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29"/>
      <c r="J59" s="29"/>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29"/>
      <c r="J60" s="29"/>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29"/>
      <c r="J61" s="29"/>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29"/>
      <c r="J62" s="29"/>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29"/>
      <c r="J63" s="29"/>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29"/>
      <c r="J64" s="29"/>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29"/>
      <c r="J65" s="29"/>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29"/>
      <c r="J66" s="29"/>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29"/>
      <c r="J67" s="29"/>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29"/>
      <c r="J68" s="29"/>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29"/>
      <c r="J69" s="29"/>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29"/>
      <c r="J70" s="29"/>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29"/>
      <c r="J71" s="29"/>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29"/>
      <c r="J72" s="29"/>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29"/>
      <c r="J73" s="29"/>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29"/>
      <c r="J74" s="29"/>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29"/>
      <c r="J75" s="29"/>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29"/>
      <c r="J76" s="29"/>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29"/>
      <c r="J77" s="29"/>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29"/>
      <c r="J78" s="29"/>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29"/>
      <c r="J79" s="29"/>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29"/>
      <c r="J80" s="29"/>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29"/>
      <c r="J81" s="29"/>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29"/>
      <c r="J82" s="29"/>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29"/>
      <c r="J83" s="29"/>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29"/>
      <c r="J84" s="29"/>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29"/>
      <c r="J85" s="29"/>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29"/>
      <c r="J86" s="29"/>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29"/>
      <c r="J87" s="29"/>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29"/>
      <c r="J88" s="29"/>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29"/>
      <c r="J89" s="29"/>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29"/>
      <c r="J90" s="29"/>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29"/>
      <c r="J91" s="29"/>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29"/>
      <c r="J92" s="29"/>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29"/>
      <c r="J93" s="29"/>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29"/>
      <c r="J94" s="29"/>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29"/>
      <c r="J95" s="29"/>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29"/>
      <c r="J96" s="29"/>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29"/>
      <c r="J97" s="29"/>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29"/>
      <c r="J98" s="29"/>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29"/>
      <c r="J99" s="29"/>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29"/>
      <c r="J100" s="29"/>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29"/>
      <c r="J101" s="29"/>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29"/>
      <c r="J102" s="29"/>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29"/>
      <c r="J103" s="29"/>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29"/>
      <c r="J104" s="29"/>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29"/>
      <c r="J105" s="29"/>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29"/>
      <c r="J106" s="29"/>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29"/>
      <c r="J107" s="29"/>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29"/>
      <c r="J108" s="29"/>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29"/>
      <c r="J109" s="29"/>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29"/>
      <c r="J110" s="29"/>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29"/>
      <c r="J111" s="29"/>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29"/>
      <c r="J112" s="29"/>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29"/>
      <c r="J113" s="29"/>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29"/>
      <c r="J114" s="29"/>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29"/>
      <c r="J115" s="29"/>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29"/>
      <c r="J116" s="29"/>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29"/>
      <c r="J117" s="29"/>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29"/>
      <c r="J118" s="29"/>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29"/>
      <c r="J119" s="29"/>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29"/>
      <c r="J120" s="29"/>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29"/>
      <c r="J121" s="29"/>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29"/>
      <c r="J122" s="29"/>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29"/>
      <c r="J123" s="29"/>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29"/>
      <c r="J124" s="29"/>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29"/>
      <c r="J125" s="29"/>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29"/>
      <c r="J126" s="29"/>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29"/>
      <c r="J127" s="29"/>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29"/>
      <c r="J128" s="29"/>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29"/>
      <c r="J129" s="29"/>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29"/>
      <c r="J130" s="29"/>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29"/>
      <c r="J131" s="29"/>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29"/>
      <c r="J132" s="29"/>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29"/>
      <c r="J133" s="29"/>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29"/>
      <c r="J134" s="29"/>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29"/>
      <c r="J135" s="29"/>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29"/>
      <c r="J136" s="29"/>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29"/>
      <c r="J137" s="29"/>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29"/>
      <c r="J138" s="29"/>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29"/>
      <c r="J139" s="29"/>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29"/>
      <c r="J140" s="29"/>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29"/>
      <c r="J141" s="29"/>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29"/>
      <c r="J142" s="29"/>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29"/>
      <c r="J143" s="29"/>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29"/>
      <c r="J144" s="29"/>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29"/>
      <c r="J145" s="29"/>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29"/>
      <c r="J146" s="29"/>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29"/>
      <c r="J147" s="29"/>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29"/>
      <c r="J148" s="29"/>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29"/>
      <c r="J149" s="29"/>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29"/>
      <c r="J150" s="29"/>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29"/>
      <c r="J151" s="29"/>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29"/>
      <c r="J152" s="29"/>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29"/>
      <c r="J153" s="29"/>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29"/>
      <c r="J154" s="29"/>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29"/>
      <c r="J155" s="29"/>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29"/>
      <c r="J156" s="29"/>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29"/>
      <c r="J157" s="29"/>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29"/>
      <c r="J158" s="29"/>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29"/>
      <c r="J159" s="29"/>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29"/>
      <c r="J160" s="29"/>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29"/>
      <c r="J161" s="29"/>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29"/>
      <c r="J162" s="29"/>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29"/>
      <c r="J163" s="29"/>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29"/>
      <c r="J164" s="29"/>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29"/>
      <c r="J165" s="29"/>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29"/>
      <c r="J166" s="29"/>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29"/>
      <c r="J167" s="29"/>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29"/>
      <c r="J168" s="29"/>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29"/>
      <c r="J169" s="29"/>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29"/>
      <c r="J170" s="29"/>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29"/>
      <c r="J171" s="29"/>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29"/>
      <c r="J172" s="29"/>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29"/>
      <c r="J173" s="29"/>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29"/>
      <c r="J174" s="29"/>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29"/>
      <c r="J175" s="29"/>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29"/>
      <c r="J176" s="29"/>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29"/>
      <c r="J177" s="29"/>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29"/>
      <c r="J178" s="29"/>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29"/>
      <c r="J179" s="29"/>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29"/>
      <c r="J180" s="29"/>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29"/>
      <c r="J181" s="29"/>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29"/>
      <c r="J182" s="29"/>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29"/>
      <c r="J183" s="29"/>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29"/>
      <c r="J184" s="29"/>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29"/>
      <c r="J185" s="29"/>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29"/>
      <c r="J186" s="29"/>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29"/>
      <c r="J187" s="29"/>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29"/>
      <c r="J188" s="29"/>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29"/>
      <c r="J189" s="29"/>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29"/>
      <c r="J190" s="29"/>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29"/>
      <c r="J191" s="29"/>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29"/>
      <c r="J192" s="29"/>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29"/>
      <c r="J193" s="29"/>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29"/>
      <c r="J194" s="29"/>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29"/>
      <c r="J195" s="29"/>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29"/>
      <c r="J196" s="29"/>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29"/>
      <c r="J197" s="29"/>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29"/>
      <c r="J198" s="29"/>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29"/>
      <c r="J199" s="29"/>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29"/>
      <c r="J200" s="29"/>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29"/>
      <c r="J201" s="29"/>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29"/>
      <c r="J202" s="29"/>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29"/>
      <c r="J203" s="29"/>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29"/>
      <c r="J204" s="29"/>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29"/>
      <c r="J205" s="29"/>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29"/>
      <c r="J206" s="29"/>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29"/>
      <c r="J207" s="29"/>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29"/>
      <c r="J208" s="29"/>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29"/>
      <c r="J209" s="29"/>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29"/>
      <c r="J210" s="29"/>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29"/>
      <c r="J211" s="29"/>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29"/>
      <c r="J212" s="29"/>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29"/>
      <c r="J213" s="29"/>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29"/>
      <c r="J214" s="29"/>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29"/>
      <c r="J215" s="29"/>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29"/>
      <c r="J216" s="29"/>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29"/>
      <c r="J217" s="29"/>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29"/>
      <c r="J218" s="29"/>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29"/>
      <c r="J219" s="29"/>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29"/>
      <c r="J220" s="29"/>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29"/>
      <c r="J221" s="29"/>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29"/>
      <c r="J222" s="29"/>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29"/>
      <c r="J223" s="29"/>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29"/>
      <c r="J224" s="29"/>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29"/>
      <c r="J225" s="29"/>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29"/>
      <c r="J226" s="29"/>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29"/>
      <c r="J227" s="29"/>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29"/>
      <c r="J228" s="29"/>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29"/>
      <c r="J229" s="29"/>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29"/>
      <c r="J230" s="29"/>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29"/>
      <c r="J231" s="29"/>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29"/>
      <c r="J232" s="29"/>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29"/>
      <c r="J233" s="29"/>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29"/>
      <c r="J234" s="29"/>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29"/>
      <c r="J235" s="29"/>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29"/>
      <c r="J236" s="29"/>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29"/>
      <c r="J237" s="29"/>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29"/>
      <c r="J238" s="29"/>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29"/>
      <c r="J239" s="29"/>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29"/>
      <c r="J240" s="29"/>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29"/>
      <c r="J241" s="29"/>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29"/>
      <c r="J242" s="29"/>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29"/>
      <c r="J243" s="29"/>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29"/>
      <c r="J244" s="29"/>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29"/>
      <c r="J245" s="29"/>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29"/>
      <c r="J246" s="29"/>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29"/>
      <c r="J247" s="29"/>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29"/>
      <c r="J248" s="29"/>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29"/>
      <c r="J249" s="29"/>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29"/>
      <c r="J250" s="29"/>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29"/>
      <c r="J251" s="29"/>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29"/>
      <c r="J252" s="29"/>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29"/>
      <c r="J253" s="29"/>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29"/>
      <c r="J254" s="29"/>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29"/>
      <c r="J255" s="29"/>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29"/>
      <c r="J256" s="29"/>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29"/>
      <c r="J257" s="29"/>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29"/>
      <c r="J258" s="29"/>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29"/>
      <c r="J259" s="29"/>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29"/>
      <c r="J260" s="29"/>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29"/>
      <c r="J261" s="29"/>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29"/>
      <c r="J262" s="29"/>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29"/>
      <c r="J263" s="29"/>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29"/>
      <c r="J264" s="29"/>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29"/>
      <c r="J265" s="29"/>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29"/>
      <c r="J266" s="29"/>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29"/>
      <c r="J267" s="29"/>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29"/>
      <c r="J268" s="29"/>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29"/>
      <c r="J269" s="29"/>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29"/>
      <c r="J270" s="29"/>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29"/>
      <c r="J271" s="29"/>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29"/>
      <c r="J272" s="29"/>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29"/>
      <c r="J273" s="29"/>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29"/>
      <c r="J274" s="29"/>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29"/>
      <c r="J275" s="29"/>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29"/>
      <c r="J276" s="29"/>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29"/>
      <c r="J277" s="29"/>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29"/>
      <c r="J278" s="29"/>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29"/>
      <c r="J279" s="29"/>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29"/>
      <c r="J280" s="29"/>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29"/>
      <c r="J281" s="29"/>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29"/>
      <c r="J282" s="29"/>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29"/>
      <c r="J283" s="29"/>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29"/>
      <c r="J284" s="29"/>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29"/>
      <c r="J285" s="29"/>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29"/>
      <c r="J286" s="29"/>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29"/>
      <c r="J287" s="29"/>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29"/>
      <c r="J288" s="29"/>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29"/>
      <c r="J289" s="29"/>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29"/>
      <c r="J290" s="29"/>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29"/>
      <c r="J291" s="29"/>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29"/>
      <c r="J292" s="29"/>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29"/>
      <c r="J293" s="29"/>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29"/>
      <c r="J294" s="29"/>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29"/>
      <c r="J295" s="29"/>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29"/>
      <c r="J296" s="29"/>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29"/>
      <c r="J297" s="29"/>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29"/>
      <c r="J298" s="29"/>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29"/>
      <c r="J299" s="29"/>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29"/>
      <c r="J300" s="29"/>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29"/>
      <c r="J301" s="29"/>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29"/>
      <c r="J302" s="29"/>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29"/>
      <c r="J303" s="29"/>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29"/>
      <c r="J304" s="29"/>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29"/>
      <c r="J305" s="29"/>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29"/>
      <c r="J306" s="29"/>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29"/>
      <c r="J307" s="29"/>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29"/>
      <c r="J308" s="29"/>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29"/>
      <c r="J309" s="29"/>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29"/>
      <c r="J310" s="29"/>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29"/>
      <c r="J311" s="29"/>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29"/>
      <c r="J312" s="29"/>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29"/>
      <c r="J313" s="29"/>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29"/>
      <c r="J314" s="29"/>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29"/>
      <c r="J315" s="29"/>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29"/>
      <c r="J316" s="29"/>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29"/>
      <c r="J317" s="29"/>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29"/>
      <c r="J318" s="29"/>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29"/>
      <c r="J319" s="29"/>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29"/>
      <c r="J320" s="29"/>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29"/>
      <c r="J321" s="29"/>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29"/>
      <c r="J322" s="29"/>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29"/>
      <c r="J323" s="29"/>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29"/>
      <c r="J324" s="29"/>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29"/>
      <c r="J325" s="29"/>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29"/>
      <c r="J326" s="29"/>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29"/>
      <c r="J327" s="29"/>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29"/>
      <c r="J328" s="29"/>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29"/>
      <c r="J329" s="29"/>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29"/>
      <c r="J330" s="29"/>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29"/>
      <c r="J331" s="29"/>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29"/>
      <c r="J332" s="29"/>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29"/>
      <c r="J333" s="29"/>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29"/>
      <c r="J334" s="29"/>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29"/>
      <c r="J335" s="29"/>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29"/>
      <c r="J336" s="29"/>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29"/>
      <c r="J337" s="29"/>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29"/>
      <c r="J338" s="29"/>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29"/>
      <c r="J339" s="29"/>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29"/>
      <c r="J340" s="29"/>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29"/>
      <c r="J341" s="29"/>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29"/>
      <c r="J342" s="29"/>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29"/>
      <c r="J343" s="29"/>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29"/>
      <c r="J344" s="29"/>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29"/>
      <c r="J345" s="29"/>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29"/>
      <c r="J346" s="29"/>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29"/>
      <c r="J347" s="29"/>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29"/>
      <c r="J348" s="29"/>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29"/>
      <c r="J349" s="29"/>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29"/>
      <c r="J350" s="29"/>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29"/>
      <c r="J351" s="29"/>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29"/>
      <c r="J352" s="29"/>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29"/>
      <c r="J353" s="29"/>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29"/>
      <c r="J354" s="29"/>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29"/>
      <c r="J355" s="29"/>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29"/>
      <c r="J356" s="29"/>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29"/>
      <c r="J357" s="29"/>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29"/>
      <c r="J358" s="29"/>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29"/>
      <c r="J359" s="29"/>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29"/>
      <c r="J360" s="29"/>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29"/>
      <c r="J361" s="29"/>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29"/>
      <c r="J362" s="29"/>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29"/>
      <c r="J363" s="29"/>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29"/>
      <c r="J364" s="29"/>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29"/>
      <c r="J365" s="29"/>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29"/>
      <c r="J366" s="29"/>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29"/>
      <c r="J367" s="29"/>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29"/>
      <c r="J368" s="29"/>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29"/>
      <c r="J369" s="29"/>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29"/>
      <c r="J370" s="29"/>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29"/>
      <c r="J371" s="29"/>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29"/>
      <c r="J372" s="29"/>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29"/>
      <c r="J373" s="29"/>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29"/>
      <c r="J374" s="29"/>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29"/>
      <c r="J375" s="29"/>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29"/>
      <c r="J376" s="29"/>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29"/>
      <c r="J377" s="29"/>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29"/>
      <c r="J378" s="29"/>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29"/>
      <c r="J379" s="29"/>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29"/>
      <c r="J380" s="29"/>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29"/>
      <c r="J381" s="29"/>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29"/>
      <c r="J382" s="29"/>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29"/>
      <c r="J383" s="29"/>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29"/>
      <c r="J384" s="29"/>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29"/>
      <c r="J385" s="29"/>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29"/>
      <c r="J386" s="29"/>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29"/>
      <c r="J387" s="29"/>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29"/>
      <c r="J388" s="29"/>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29"/>
      <c r="J389" s="29"/>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29"/>
      <c r="J390" s="29"/>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29"/>
      <c r="J391" s="29"/>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29"/>
      <c r="J392" s="29"/>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29"/>
      <c r="J393" s="29"/>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29"/>
      <c r="J394" s="29"/>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29"/>
      <c r="J395" s="29"/>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29"/>
      <c r="J396" s="29"/>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29"/>
      <c r="J397" s="29"/>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29"/>
      <c r="J398" s="29"/>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29"/>
      <c r="J399" s="29"/>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29"/>
      <c r="J400" s="29"/>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29"/>
      <c r="J401" s="29"/>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29"/>
      <c r="J402" s="29"/>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29"/>
      <c r="J403" s="29"/>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29"/>
      <c r="J404" s="29"/>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29"/>
      <c r="J405" s="29"/>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29"/>
      <c r="J406" s="29"/>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29"/>
      <c r="J407" s="29"/>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29"/>
      <c r="J408" s="29"/>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29"/>
      <c r="J409" s="29"/>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29"/>
      <c r="J410" s="29"/>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29"/>
      <c r="J411" s="29"/>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29"/>
      <c r="J412" s="29"/>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29"/>
      <c r="J413" s="29"/>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29"/>
      <c r="J414" s="29"/>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29"/>
      <c r="J415" s="29"/>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29"/>
      <c r="J416" s="29"/>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29"/>
      <c r="J417" s="29"/>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29"/>
      <c r="J418" s="29"/>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29"/>
      <c r="J419" s="29"/>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29"/>
      <c r="J420" s="29"/>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29"/>
      <c r="J421" s="29"/>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29"/>
      <c r="J422" s="29"/>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29"/>
      <c r="J423" s="29"/>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29"/>
      <c r="J424" s="29"/>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29"/>
      <c r="J425" s="29"/>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29"/>
      <c r="J426" s="29"/>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29"/>
      <c r="J427" s="29"/>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29"/>
      <c r="J428" s="29"/>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29"/>
      <c r="J429" s="29"/>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29"/>
      <c r="J430" s="29"/>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29"/>
      <c r="J431" s="29"/>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29"/>
      <c r="J432" s="29"/>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29"/>
      <c r="J433" s="29"/>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29"/>
      <c r="J434" s="29"/>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29"/>
      <c r="J435" s="29"/>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29"/>
      <c r="J436" s="29"/>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29"/>
      <c r="J437" s="29"/>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29"/>
      <c r="J438" s="29"/>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29"/>
      <c r="J439" s="29"/>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29"/>
      <c r="J440" s="29"/>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29"/>
      <c r="J441" s="29"/>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29"/>
      <c r="J442" s="29"/>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29"/>
      <c r="J443" s="29"/>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29"/>
      <c r="J444" s="29"/>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29"/>
      <c r="J445" s="29"/>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29"/>
      <c r="J446" s="29"/>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29"/>
      <c r="J447" s="29"/>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29"/>
      <c r="J448" s="29"/>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29"/>
      <c r="J449" s="29"/>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29"/>
      <c r="J450" s="29"/>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29"/>
      <c r="J451" s="29"/>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29"/>
      <c r="J452" s="29"/>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29"/>
      <c r="J453" s="29"/>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29"/>
      <c r="J454" s="29"/>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29"/>
      <c r="J455" s="29"/>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29"/>
      <c r="J456" s="29"/>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29"/>
      <c r="J457" s="29"/>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29"/>
      <c r="J458" s="29"/>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29"/>
      <c r="J459" s="29"/>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29"/>
      <c r="J460" s="29"/>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29"/>
      <c r="J461" s="29"/>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29"/>
      <c r="J462" s="29"/>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29"/>
      <c r="J463" s="29"/>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29"/>
      <c r="J464" s="29"/>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29"/>
      <c r="J465" s="29"/>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29"/>
      <c r="J466" s="29"/>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29"/>
      <c r="J467" s="29"/>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29"/>
      <c r="J468" s="29"/>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29"/>
      <c r="J469" s="29"/>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29"/>
      <c r="J470" s="29"/>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29"/>
      <c r="J471" s="29"/>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29"/>
      <c r="J472" s="29"/>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29"/>
      <c r="J473" s="29"/>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29"/>
      <c r="J474" s="29"/>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29"/>
      <c r="J475" s="29"/>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29"/>
      <c r="J476" s="29"/>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29"/>
      <c r="J477" s="29"/>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29"/>
      <c r="J478" s="29"/>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29"/>
      <c r="J479" s="29"/>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29"/>
      <c r="J480" s="29"/>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29"/>
      <c r="J481" s="29"/>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29"/>
      <c r="J482" s="29"/>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29"/>
      <c r="J483" s="29"/>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29"/>
      <c r="J484" s="29"/>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29"/>
      <c r="J485" s="29"/>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29"/>
      <c r="J486" s="29"/>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29"/>
      <c r="J487" s="29"/>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29"/>
      <c r="J488" s="29"/>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29"/>
      <c r="J489" s="29"/>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29"/>
      <c r="J490" s="29"/>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29"/>
      <c r="J491" s="29"/>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29"/>
      <c r="J492" s="29"/>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29"/>
      <c r="J493" s="29"/>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29"/>
      <c r="J494" s="29"/>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29"/>
      <c r="J495" s="29"/>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29"/>
      <c r="J496" s="29"/>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29"/>
      <c r="J497" s="29"/>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29"/>
      <c r="J498" s="29"/>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29"/>
      <c r="J499" s="29"/>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29"/>
      <c r="J500" s="29"/>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29"/>
      <c r="J501" s="29"/>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29"/>
      <c r="J502" s="29"/>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29"/>
      <c r="J503" s="29"/>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29"/>
      <c r="J504" s="29"/>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29"/>
      <c r="J505" s="29"/>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29"/>
      <c r="J506" s="29"/>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29"/>
      <c r="J507" s="29"/>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29"/>
      <c r="J508" s="29"/>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29"/>
      <c r="J509" s="29"/>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29"/>
      <c r="J510" s="29"/>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29"/>
      <c r="J511" s="29"/>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29"/>
      <c r="J512" s="29"/>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29"/>
      <c r="J513" s="29"/>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29"/>
      <c r="J514" s="29"/>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29"/>
      <c r="J515" s="29"/>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29"/>
      <c r="J516" s="29"/>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29"/>
      <c r="J517" s="29"/>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29"/>
      <c r="J518" s="29"/>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29"/>
      <c r="J519" s="29"/>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29"/>
      <c r="J520" s="29"/>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29"/>
      <c r="J521" s="29"/>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29"/>
      <c r="J522" s="29"/>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29"/>
      <c r="J523" s="29"/>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29"/>
      <c r="J524" s="29"/>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29"/>
      <c r="J525" s="29"/>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29"/>
      <c r="J526" s="29"/>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29"/>
      <c r="J527" s="29"/>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29"/>
      <c r="J528" s="29"/>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29"/>
      <c r="J529" s="29"/>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29"/>
      <c r="J530" s="29"/>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29"/>
      <c r="J531" s="29"/>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29"/>
      <c r="J532" s="29"/>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29"/>
      <c r="J533" s="29"/>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29"/>
      <c r="J534" s="29"/>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29"/>
      <c r="J535" s="29"/>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29"/>
      <c r="J536" s="29"/>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29"/>
      <c r="J537" s="29"/>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29"/>
      <c r="J538" s="29"/>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29"/>
      <c r="J539" s="29"/>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29"/>
      <c r="J540" s="29"/>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29"/>
      <c r="J541" s="29"/>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29"/>
      <c r="J542" s="29"/>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29"/>
      <c r="J543" s="29"/>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29"/>
      <c r="J544" s="29"/>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29"/>
      <c r="J545" s="29"/>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29"/>
      <c r="J546" s="29"/>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29"/>
      <c r="J547" s="29"/>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29"/>
      <c r="J548" s="29"/>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29"/>
      <c r="J549" s="29"/>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29"/>
      <c r="J550" s="29"/>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29"/>
      <c r="J551" s="29"/>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29"/>
      <c r="J552" s="29"/>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29"/>
      <c r="J553" s="29"/>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29"/>
      <c r="J554" s="29"/>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29"/>
      <c r="J555" s="29"/>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29"/>
      <c r="J556" s="29"/>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29"/>
      <c r="J557" s="29"/>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29"/>
      <c r="J558" s="29"/>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29"/>
      <c r="J559" s="29"/>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29"/>
      <c r="J560" s="29"/>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29"/>
      <c r="J561" s="29"/>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29"/>
      <c r="J562" s="29"/>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29"/>
      <c r="J563" s="29"/>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29"/>
      <c r="J564" s="29"/>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29"/>
      <c r="J565" s="29"/>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29"/>
      <c r="J566" s="29"/>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29"/>
      <c r="J567" s="29"/>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29"/>
      <c r="J568" s="29"/>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29"/>
      <c r="J569" s="29"/>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29"/>
      <c r="J570" s="29"/>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29"/>
      <c r="J571" s="29"/>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29"/>
      <c r="J572" s="29"/>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29"/>
      <c r="J573" s="29"/>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29"/>
      <c r="J574" s="29"/>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29"/>
      <c r="J575" s="29"/>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29"/>
      <c r="J576" s="29"/>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29"/>
      <c r="J577" s="29"/>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29"/>
      <c r="J578" s="29"/>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29"/>
      <c r="J579" s="29"/>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29"/>
      <c r="J580" s="29"/>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29"/>
      <c r="J581" s="29"/>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29"/>
      <c r="J582" s="29"/>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29"/>
      <c r="J583" s="29"/>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29"/>
      <c r="J584" s="29"/>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29"/>
      <c r="J585" s="29"/>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29"/>
      <c r="J586" s="29"/>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29"/>
      <c r="J587" s="29"/>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29"/>
      <c r="J588" s="29"/>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29"/>
      <c r="J589" s="29"/>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29"/>
      <c r="J590" s="29"/>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29"/>
      <c r="J591" s="29"/>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29"/>
      <c r="J592" s="29"/>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29"/>
      <c r="J593" s="29"/>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29"/>
      <c r="J594" s="29"/>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29"/>
      <c r="J595" s="29"/>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29"/>
      <c r="J596" s="29"/>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29"/>
      <c r="J597" s="29"/>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29"/>
      <c r="J598" s="29"/>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29"/>
      <c r="J599" s="29"/>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29"/>
      <c r="J600" s="29"/>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29"/>
      <c r="J601" s="29"/>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29"/>
      <c r="J602" s="29"/>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29"/>
      <c r="J603" s="29"/>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29"/>
      <c r="J604" s="29"/>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29"/>
      <c r="J605" s="29"/>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29"/>
      <c r="J606" s="29"/>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29"/>
      <c r="J607" s="29"/>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29"/>
      <c r="J608" s="29"/>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29"/>
      <c r="J609" s="29"/>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29"/>
      <c r="J610" s="29"/>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29"/>
      <c r="J611" s="29"/>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29"/>
      <c r="J612" s="29"/>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29"/>
      <c r="J613" s="29"/>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29"/>
      <c r="J614" s="29"/>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29"/>
      <c r="J615" s="29"/>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29"/>
      <c r="J616" s="29"/>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29"/>
      <c r="J617" s="29"/>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29"/>
      <c r="J618" s="29"/>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29"/>
      <c r="J619" s="29"/>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29"/>
      <c r="J620" s="29"/>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29"/>
      <c r="J621" s="29"/>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29"/>
      <c r="J622" s="29"/>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29"/>
      <c r="J623" s="29"/>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29"/>
      <c r="J624" s="29"/>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29"/>
      <c r="J625" s="29"/>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29"/>
      <c r="J626" s="29"/>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29"/>
      <c r="J627" s="29"/>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29"/>
      <c r="J628" s="29"/>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29"/>
      <c r="J629" s="29"/>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29"/>
      <c r="J630" s="29"/>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29"/>
      <c r="J631" s="29"/>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29"/>
      <c r="J632" s="29"/>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29"/>
      <c r="J633" s="29"/>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29"/>
      <c r="J634" s="29"/>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29"/>
      <c r="J635" s="29"/>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29"/>
      <c r="J636" s="29"/>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29"/>
      <c r="J637" s="29"/>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29"/>
      <c r="J638" s="29"/>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29"/>
      <c r="J639" s="29"/>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29"/>
      <c r="J640" s="29"/>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29"/>
      <c r="J641" s="29"/>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29"/>
      <c r="J642" s="29"/>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29"/>
      <c r="J643" s="29"/>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29"/>
      <c r="J644" s="29"/>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29"/>
      <c r="J645" s="29"/>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29"/>
      <c r="J646" s="29"/>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29"/>
      <c r="J647" s="29"/>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29"/>
      <c r="J648" s="29"/>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29"/>
      <c r="J649" s="29"/>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29"/>
      <c r="J650" s="29"/>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29"/>
      <c r="J651" s="29"/>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29"/>
      <c r="J652" s="29"/>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29"/>
      <c r="J653" s="29"/>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29"/>
      <c r="J654" s="29"/>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29"/>
      <c r="J655" s="29"/>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29"/>
      <c r="J656" s="29"/>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29"/>
      <c r="J657" s="29"/>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29"/>
      <c r="J658" s="29"/>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29"/>
      <c r="J659" s="29"/>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29"/>
      <c r="J660" s="29"/>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29"/>
      <c r="J661" s="29"/>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29"/>
      <c r="J662" s="29"/>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29"/>
      <c r="J663" s="29"/>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29"/>
      <c r="J664" s="29"/>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29"/>
      <c r="J665" s="29"/>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29"/>
      <c r="J666" s="29"/>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29"/>
      <c r="J667" s="29"/>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29"/>
      <c r="J668" s="29"/>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29"/>
      <c r="J669" s="29"/>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29"/>
      <c r="J670" s="29"/>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29"/>
      <c r="J671" s="29"/>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29"/>
      <c r="J672" s="29"/>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29"/>
      <c r="J673" s="29"/>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29"/>
      <c r="J674" s="29"/>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29"/>
      <c r="J675" s="29"/>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29"/>
      <c r="J676" s="29"/>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29"/>
      <c r="J677" s="29"/>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29"/>
      <c r="J678" s="29"/>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29"/>
      <c r="J679" s="29"/>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29"/>
      <c r="J680" s="29"/>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29"/>
      <c r="J681" s="29"/>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29"/>
      <c r="J682" s="29"/>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29"/>
      <c r="J683" s="29"/>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29"/>
      <c r="J684" s="29"/>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29"/>
      <c r="J685" s="29"/>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29"/>
      <c r="J686" s="29"/>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29"/>
      <c r="J687" s="29"/>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29"/>
      <c r="J688" s="29"/>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29"/>
      <c r="J689" s="29"/>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29"/>
      <c r="J690" s="29"/>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29"/>
      <c r="J691" s="29"/>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29"/>
      <c r="J692" s="29"/>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29"/>
      <c r="J693" s="29"/>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29"/>
      <c r="J694" s="29"/>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29"/>
      <c r="J695" s="29"/>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29"/>
      <c r="J696" s="29"/>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29"/>
      <c r="J697" s="29"/>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29"/>
      <c r="J698" s="29"/>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29"/>
      <c r="J699" s="29"/>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29"/>
      <c r="J700" s="29"/>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29"/>
      <c r="J701" s="29"/>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29"/>
      <c r="J702" s="29"/>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29"/>
      <c r="J703" s="29"/>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29"/>
      <c r="J704" s="29"/>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29"/>
      <c r="J705" s="29"/>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29"/>
      <c r="J706" s="29"/>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29"/>
      <c r="J707" s="29"/>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29"/>
      <c r="J708" s="29"/>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29"/>
      <c r="J709" s="29"/>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29"/>
      <c r="J710" s="29"/>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29"/>
      <c r="J711" s="29"/>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29"/>
      <c r="J712" s="29"/>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29"/>
      <c r="J713" s="29"/>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29"/>
      <c r="J714" s="29"/>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29"/>
      <c r="J715" s="29"/>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29"/>
      <c r="J716" s="29"/>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29"/>
      <c r="J717" s="29"/>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29"/>
      <c r="J718" s="29"/>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29"/>
      <c r="J719" s="29"/>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29"/>
      <c r="J720" s="29"/>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29"/>
      <c r="J721" s="29"/>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29"/>
      <c r="J722" s="29"/>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29"/>
      <c r="J723" s="29"/>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29"/>
      <c r="J724" s="29"/>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29"/>
      <c r="J725" s="29"/>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29"/>
      <c r="J726" s="29"/>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29"/>
      <c r="J727" s="29"/>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29"/>
      <c r="J728" s="29"/>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29"/>
      <c r="J729" s="29"/>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29"/>
      <c r="J730" s="29"/>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29"/>
      <c r="J731" s="29"/>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29"/>
      <c r="J732" s="29"/>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29"/>
      <c r="J733" s="29"/>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29"/>
      <c r="J734" s="29"/>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29"/>
      <c r="J735" s="29"/>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29"/>
      <c r="J736" s="29"/>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29"/>
      <c r="J737" s="29"/>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29"/>
      <c r="J738" s="29"/>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29"/>
      <c r="J739" s="29"/>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29"/>
      <c r="J740" s="29"/>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29"/>
      <c r="J741" s="29"/>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29"/>
      <c r="J742" s="29"/>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29"/>
      <c r="J743" s="29"/>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29"/>
      <c r="J744" s="29"/>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29"/>
      <c r="J745" s="29"/>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29"/>
      <c r="J746" s="29"/>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29"/>
      <c r="J747" s="29"/>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29"/>
      <c r="J748" s="29"/>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29"/>
      <c r="J749" s="29"/>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29"/>
      <c r="J750" s="29"/>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29"/>
      <c r="J751" s="29"/>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29"/>
      <c r="J752" s="29"/>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29"/>
      <c r="J753" s="29"/>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29"/>
      <c r="J754" s="29"/>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29"/>
      <c r="J755" s="29"/>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29"/>
      <c r="J756" s="29"/>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29"/>
      <c r="J757" s="29"/>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29"/>
      <c r="J758" s="29"/>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29"/>
      <c r="J759" s="29"/>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29"/>
      <c r="J760" s="29"/>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29"/>
      <c r="J761" s="29"/>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29"/>
      <c r="J762" s="29"/>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29"/>
      <c r="J763" s="29"/>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29"/>
      <c r="J764" s="29"/>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29"/>
      <c r="J765" s="29"/>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29"/>
      <c r="J766" s="29"/>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29"/>
      <c r="J767" s="29"/>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29"/>
      <c r="J768" s="29"/>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29"/>
      <c r="J769" s="29"/>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29"/>
      <c r="J770" s="29"/>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29"/>
      <c r="J771" s="29"/>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29"/>
      <c r="J772" s="29"/>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29"/>
      <c r="J773" s="29"/>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29"/>
      <c r="J774" s="29"/>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29"/>
      <c r="J775" s="29"/>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29"/>
      <c r="J776" s="29"/>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29"/>
      <c r="J777" s="29"/>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29"/>
      <c r="J778" s="29"/>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29"/>
      <c r="J779" s="29"/>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29"/>
      <c r="J780" s="29"/>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29"/>
      <c r="J781" s="29"/>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29"/>
      <c r="J782" s="29"/>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29"/>
      <c r="J783" s="29"/>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29"/>
      <c r="J784" s="29"/>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29"/>
      <c r="J785" s="29"/>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29"/>
      <c r="J786" s="29"/>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29"/>
      <c r="J787" s="29"/>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29"/>
      <c r="J788" s="29"/>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29"/>
      <c r="J789" s="29"/>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29"/>
      <c r="J790" s="29"/>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29"/>
      <c r="J791" s="29"/>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29"/>
      <c r="J792" s="29"/>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29"/>
      <c r="J793" s="29"/>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29"/>
      <c r="J794" s="29"/>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29"/>
      <c r="J795" s="29"/>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29"/>
      <c r="J796" s="29"/>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29"/>
      <c r="J797" s="29"/>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29"/>
      <c r="J798" s="29"/>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29"/>
      <c r="J799" s="29"/>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29"/>
      <c r="J800" s="29"/>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29"/>
      <c r="J801" s="29"/>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29"/>
      <c r="J802" s="29"/>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29"/>
      <c r="J803" s="29"/>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29"/>
      <c r="J804" s="29"/>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29"/>
      <c r="J805" s="29"/>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29"/>
      <c r="J806" s="29"/>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29"/>
      <c r="J807" s="29"/>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29"/>
      <c r="J808" s="29"/>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29"/>
      <c r="J809" s="29"/>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29"/>
      <c r="J810" s="29"/>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29"/>
      <c r="J811" s="29"/>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29"/>
      <c r="J812" s="29"/>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29"/>
      <c r="J813" s="29"/>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29"/>
      <c r="J814" s="29"/>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29"/>
      <c r="J815" s="29"/>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29"/>
      <c r="J816" s="29"/>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29"/>
      <c r="J817" s="29"/>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29"/>
      <c r="J818" s="29"/>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29"/>
      <c r="J819" s="29"/>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29"/>
      <c r="J820" s="29"/>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29"/>
      <c r="J821" s="29"/>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29"/>
      <c r="J822" s="29"/>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29"/>
      <c r="J823" s="29"/>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29"/>
      <c r="J824" s="29"/>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29"/>
      <c r="J825" s="29"/>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29"/>
      <c r="J826" s="29"/>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29"/>
      <c r="J827" s="29"/>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29"/>
      <c r="J828" s="29"/>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29"/>
      <c r="J829" s="29"/>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29"/>
      <c r="J830" s="29"/>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29"/>
      <c r="J831" s="29"/>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29"/>
      <c r="J832" s="29"/>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29"/>
      <c r="J833" s="29"/>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29"/>
      <c r="J834" s="29"/>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29"/>
      <c r="J835" s="29"/>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29"/>
      <c r="J836" s="29"/>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29"/>
      <c r="J837" s="29"/>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29"/>
      <c r="J838" s="29"/>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29"/>
      <c r="J839" s="29"/>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29"/>
      <c r="J840" s="29"/>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29"/>
      <c r="J841" s="29"/>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29"/>
      <c r="J842" s="29"/>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29"/>
      <c r="J843" s="29"/>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29"/>
      <c r="J844" s="29"/>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29"/>
      <c r="J845" s="29"/>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29"/>
      <c r="J846" s="29"/>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29"/>
      <c r="J847" s="29"/>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29"/>
      <c r="J848" s="29"/>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29"/>
      <c r="J849" s="29"/>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29"/>
      <c r="J850" s="29"/>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29"/>
      <c r="J851" s="29"/>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29"/>
      <c r="J852" s="29"/>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29"/>
      <c r="J853" s="29"/>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29"/>
      <c r="J854" s="29"/>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29"/>
      <c r="J855" s="29"/>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29"/>
      <c r="J856" s="29"/>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29"/>
      <c r="J857" s="29"/>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29"/>
      <c r="J858" s="29"/>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29"/>
      <c r="J859" s="29"/>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29"/>
      <c r="J860" s="29"/>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29"/>
      <c r="J861" s="29"/>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29"/>
      <c r="J862" s="29"/>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29"/>
      <c r="J863" s="29"/>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29"/>
      <c r="J864" s="29"/>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29"/>
      <c r="J865" s="29"/>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29"/>
      <c r="J866" s="29"/>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29"/>
      <c r="J867" s="29"/>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29"/>
      <c r="J868" s="29"/>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29"/>
      <c r="J869" s="29"/>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29"/>
      <c r="J870" s="29"/>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29"/>
      <c r="J871" s="29"/>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29"/>
      <c r="J872" s="29"/>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29"/>
      <c r="J873" s="29"/>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29"/>
      <c r="J874" s="29"/>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29"/>
      <c r="J875" s="29"/>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29"/>
      <c r="J876" s="29"/>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29"/>
      <c r="J877" s="29"/>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29"/>
      <c r="J878" s="29"/>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29"/>
      <c r="J879" s="29"/>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29"/>
      <c r="J880" s="29"/>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29"/>
      <c r="J881" s="29"/>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29"/>
      <c r="J882" s="29"/>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29"/>
      <c r="J883" s="29"/>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29"/>
      <c r="J884" s="29"/>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29"/>
      <c r="J885" s="29"/>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29"/>
      <c r="J886" s="29"/>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29"/>
      <c r="J887" s="29"/>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29"/>
      <c r="J888" s="29"/>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29"/>
      <c r="J889" s="29"/>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29"/>
      <c r="J890" s="29"/>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29"/>
      <c r="J891" s="29"/>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29"/>
      <c r="J892" s="29"/>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29"/>
      <c r="J893" s="29"/>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29"/>
      <c r="J894" s="29"/>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29"/>
      <c r="J895" s="29"/>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29"/>
      <c r="J896" s="29"/>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29"/>
      <c r="J897" s="29"/>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29"/>
      <c r="J898" s="29"/>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29"/>
      <c r="J899" s="29"/>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29"/>
      <c r="J900" s="29"/>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29"/>
      <c r="J901" s="29"/>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29"/>
      <c r="J902" s="29"/>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29"/>
      <c r="J903" s="29"/>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29"/>
      <c r="J904" s="29"/>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29"/>
      <c r="J905" s="29"/>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29"/>
      <c r="J906" s="29"/>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29"/>
      <c r="J907" s="29"/>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29"/>
      <c r="J908" s="29"/>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29"/>
      <c r="J909" s="29"/>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29"/>
      <c r="J910" s="29"/>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29"/>
      <c r="J911" s="29"/>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29"/>
      <c r="J912" s="29"/>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29"/>
      <c r="J913" s="29"/>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29"/>
      <c r="J914" s="29"/>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29"/>
      <c r="J915" s="29"/>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29"/>
      <c r="J916" s="29"/>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29"/>
      <c r="J917" s="29"/>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29"/>
      <c r="J918" s="29"/>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29"/>
      <c r="J919" s="29"/>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29"/>
      <c r="J920" s="29"/>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29"/>
      <c r="J921" s="29"/>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29"/>
      <c r="J922" s="29"/>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29"/>
      <c r="J923" s="29"/>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29"/>
      <c r="J924" s="29"/>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29"/>
      <c r="J925" s="29"/>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29"/>
      <c r="J926" s="29"/>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29"/>
      <c r="J927" s="29"/>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29"/>
      <c r="J928" s="29"/>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29"/>
      <c r="J929" s="29"/>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29"/>
      <c r="J930" s="29"/>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29"/>
      <c r="J931" s="29"/>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29"/>
      <c r="J932" s="29"/>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29"/>
      <c r="J933" s="29"/>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29"/>
      <c r="J934" s="29"/>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29"/>
      <c r="J935" s="29"/>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29"/>
      <c r="J936" s="29"/>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29"/>
      <c r="J937" s="29"/>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29"/>
      <c r="J938" s="29"/>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29"/>
      <c r="J939" s="29"/>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29"/>
      <c r="J940" s="29"/>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29"/>
      <c r="J941" s="29"/>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29"/>
      <c r="J942" s="29"/>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29"/>
      <c r="J943" s="29"/>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29"/>
      <c r="J944" s="29"/>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29"/>
      <c r="J945" s="29"/>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29"/>
      <c r="J946" s="29"/>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29"/>
      <c r="J947" s="29"/>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29"/>
      <c r="J948" s="29"/>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29"/>
      <c r="J949" s="29"/>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29"/>
      <c r="J950" s="29"/>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29"/>
      <c r="J951" s="29"/>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29"/>
      <c r="J952" s="29"/>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29"/>
      <c r="J953" s="29"/>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29"/>
      <c r="J954" s="29"/>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29"/>
      <c r="J955" s="29"/>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29"/>
      <c r="J956" s="29"/>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29"/>
      <c r="J957" s="29"/>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29"/>
      <c r="J958" s="29"/>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29"/>
      <c r="J959" s="29"/>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29"/>
      <c r="J960" s="29"/>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29"/>
      <c r="J961" s="29"/>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29"/>
      <c r="J962" s="29"/>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29"/>
      <c r="J963" s="29"/>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29"/>
      <c r="J964" s="29"/>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29"/>
      <c r="J965" s="29"/>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29"/>
      <c r="J966" s="29"/>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29"/>
      <c r="J967" s="29"/>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29"/>
      <c r="J968" s="29"/>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29"/>
      <c r="J969" s="29"/>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29"/>
      <c r="J970" s="29"/>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29"/>
      <c r="J971" s="29"/>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29"/>
      <c r="J972" s="29"/>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29"/>
      <c r="J973" s="29"/>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29"/>
      <c r="J974" s="29"/>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29"/>
      <c r="J975" s="29"/>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29"/>
      <c r="J976" s="29"/>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29"/>
      <c r="J977" s="29"/>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29"/>
      <c r="J978" s="29"/>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29"/>
      <c r="J979" s="29"/>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29"/>
      <c r="J980" s="29"/>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29"/>
      <c r="J981" s="29"/>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29"/>
      <c r="J982" s="29"/>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29"/>
      <c r="J983" s="29"/>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29"/>
      <c r="J984" s="29"/>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29"/>
      <c r="J985" s="29"/>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29"/>
      <c r="J986" s="29"/>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29"/>
      <c r="J987" s="29"/>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29"/>
      <c r="J988" s="29"/>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29"/>
      <c r="J989" s="29"/>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29"/>
      <c r="J990" s="29"/>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29"/>
      <c r="J991" s="29"/>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29"/>
      <c r="J992" s="29"/>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29"/>
      <c r="J993" s="29"/>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29"/>
      <c r="J994" s="29"/>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29"/>
      <c r="J995" s="29"/>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29"/>
      <c r="J996" s="29"/>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29"/>
      <c r="J997" s="29"/>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29"/>
      <c r="J998" s="29"/>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29"/>
      <c r="J999" s="29"/>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29"/>
      <c r="J1000" s="29"/>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4.43"/>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3"/>
      <c r="C2" s="13"/>
      <c r="D2" s="13"/>
      <c r="E2" s="13"/>
      <c r="F2" s="12"/>
      <c r="G2" s="13"/>
      <c r="H2" s="14">
        <v>1.0</v>
      </c>
      <c r="I2" s="15"/>
      <c r="J2" s="16">
        <v>8.0</v>
      </c>
      <c r="K2" s="3"/>
      <c r="L2" s="3"/>
      <c r="M2" s="3"/>
      <c r="N2" s="3"/>
      <c r="O2" s="3"/>
      <c r="P2" s="3"/>
      <c r="Q2" s="3"/>
      <c r="R2" s="3"/>
      <c r="S2" s="3"/>
      <c r="T2" s="3"/>
      <c r="U2" s="3"/>
      <c r="V2" s="3"/>
      <c r="W2" s="3"/>
      <c r="X2" s="3"/>
      <c r="Y2" s="3"/>
      <c r="Z2" s="3"/>
    </row>
    <row r="3" ht="15.0" customHeight="1">
      <c r="A3" s="17" t="s">
        <v>11</v>
      </c>
      <c r="B3" s="30"/>
      <c r="C3" s="30"/>
      <c r="D3" s="30"/>
      <c r="E3" s="31"/>
      <c r="F3" s="35"/>
      <c r="G3" s="20"/>
      <c r="H3" s="22"/>
      <c r="I3" s="15"/>
      <c r="J3" s="11" t="s">
        <v>12</v>
      </c>
      <c r="K3" s="3"/>
      <c r="L3" s="3"/>
      <c r="M3" s="3"/>
      <c r="N3" s="3"/>
      <c r="O3" s="3"/>
      <c r="P3" s="3"/>
      <c r="Q3" s="3"/>
      <c r="R3" s="3"/>
      <c r="S3" s="3"/>
      <c r="T3" s="3"/>
      <c r="U3" s="3"/>
      <c r="V3" s="3"/>
      <c r="W3" s="3"/>
      <c r="X3" s="3"/>
      <c r="Y3" s="3"/>
      <c r="Z3" s="3"/>
    </row>
    <row r="4" ht="15.0" customHeight="1">
      <c r="A4" s="17" t="s">
        <v>13</v>
      </c>
      <c r="B4" s="30"/>
      <c r="C4" s="30"/>
      <c r="D4" s="30"/>
      <c r="E4" s="31"/>
      <c r="F4" s="35"/>
      <c r="G4" s="20"/>
      <c r="H4" s="22"/>
      <c r="I4" s="15"/>
      <c r="J4" s="23">
        <v>22.0</v>
      </c>
      <c r="K4" s="3"/>
      <c r="L4" s="3"/>
      <c r="M4" s="3"/>
      <c r="N4" s="3"/>
      <c r="O4" s="3"/>
      <c r="P4" s="3"/>
      <c r="Q4" s="3"/>
      <c r="R4" s="3"/>
      <c r="S4" s="3"/>
      <c r="T4" s="3"/>
      <c r="U4" s="3"/>
      <c r="V4" s="3"/>
      <c r="W4" s="3"/>
      <c r="X4" s="3"/>
      <c r="Y4" s="3"/>
      <c r="Z4" s="3"/>
    </row>
    <row r="5" ht="15.0" customHeight="1">
      <c r="A5" s="17" t="s">
        <v>14</v>
      </c>
      <c r="B5" s="30"/>
      <c r="C5" s="30"/>
      <c r="D5" s="30"/>
      <c r="E5" s="31"/>
      <c r="F5" s="35"/>
      <c r="G5" s="20"/>
      <c r="H5" s="22"/>
      <c r="I5" s="15"/>
      <c r="J5" s="23" t="s">
        <v>15</v>
      </c>
      <c r="K5" s="3"/>
      <c r="L5" s="3"/>
      <c r="M5" s="3"/>
      <c r="N5" s="3"/>
      <c r="O5" s="3"/>
      <c r="P5" s="3"/>
      <c r="Q5" s="3"/>
      <c r="R5" s="3"/>
      <c r="S5" s="3"/>
      <c r="T5" s="3"/>
      <c r="U5" s="3"/>
      <c r="V5" s="3"/>
      <c r="W5" s="3"/>
      <c r="X5" s="3"/>
      <c r="Y5" s="3"/>
      <c r="Z5" s="3"/>
    </row>
    <row r="6" ht="15.0" customHeight="1">
      <c r="A6" s="17" t="s">
        <v>16</v>
      </c>
      <c r="B6" s="30"/>
      <c r="C6" s="30"/>
      <c r="D6" s="30"/>
      <c r="E6" s="31"/>
      <c r="F6" s="36"/>
      <c r="G6" s="25"/>
      <c r="H6" s="27">
        <f>(H4-H3-H5)*24</f>
        <v>0</v>
      </c>
      <c r="I6" s="28">
        <f>SUM(F6:H6)</f>
        <v>0</v>
      </c>
      <c r="J6" s="16">
        <v>0.0</v>
      </c>
      <c r="K6" s="3"/>
      <c r="L6" s="3"/>
      <c r="M6" s="3"/>
      <c r="N6" s="3"/>
      <c r="O6" s="3"/>
      <c r="P6" s="3"/>
      <c r="Q6" s="3"/>
      <c r="R6" s="3"/>
      <c r="S6" s="3"/>
      <c r="T6" s="3"/>
      <c r="U6" s="3"/>
      <c r="V6" s="3"/>
      <c r="W6" s="3"/>
      <c r="X6" s="3"/>
      <c r="Y6" s="3"/>
      <c r="Z6" s="3"/>
    </row>
    <row r="7" ht="15.0" customHeight="1">
      <c r="A7" s="3"/>
      <c r="B7" s="14">
        <v>2.0</v>
      </c>
      <c r="C7" s="14">
        <v>3.0</v>
      </c>
      <c r="D7" s="14">
        <v>4.0</v>
      </c>
      <c r="E7" s="14">
        <v>5.0</v>
      </c>
      <c r="F7" s="14">
        <v>6.0</v>
      </c>
      <c r="G7" s="14">
        <v>7.0</v>
      </c>
      <c r="H7" s="14">
        <v>8.0</v>
      </c>
      <c r="I7" s="15"/>
      <c r="J7" s="23" t="s">
        <v>17</v>
      </c>
      <c r="K7" s="3"/>
      <c r="L7" s="3"/>
      <c r="M7" s="3"/>
      <c r="N7" s="3"/>
      <c r="O7" s="3"/>
      <c r="P7" s="3"/>
      <c r="Q7" s="3"/>
      <c r="R7" s="3"/>
      <c r="S7" s="3"/>
      <c r="T7" s="3"/>
      <c r="U7" s="3"/>
      <c r="V7" s="3"/>
      <c r="W7" s="3"/>
      <c r="X7" s="3"/>
      <c r="Y7" s="3"/>
      <c r="Z7" s="3"/>
    </row>
    <row r="8" ht="15.0" customHeight="1">
      <c r="A8" s="17" t="s">
        <v>11</v>
      </c>
      <c r="B8" s="21"/>
      <c r="C8" s="21"/>
      <c r="D8" s="21"/>
      <c r="E8" s="21"/>
      <c r="F8" s="21"/>
      <c r="G8" s="22"/>
      <c r="H8" s="22"/>
      <c r="I8" s="15"/>
      <c r="J8" s="16">
        <f>SUM(J4-J6)</f>
        <v>22</v>
      </c>
      <c r="K8" s="3"/>
      <c r="L8" s="3"/>
      <c r="M8" s="3"/>
      <c r="N8" s="3"/>
      <c r="O8" s="3"/>
      <c r="P8" s="3"/>
      <c r="Q8" s="3"/>
      <c r="R8" s="3"/>
      <c r="S8" s="3"/>
      <c r="T8" s="3"/>
      <c r="U8" s="3"/>
      <c r="V8" s="3"/>
      <c r="W8" s="3"/>
      <c r="X8" s="3"/>
      <c r="Y8" s="3"/>
      <c r="Z8" s="3"/>
    </row>
    <row r="9" ht="15.0" customHeight="1">
      <c r="A9" s="17" t="s">
        <v>13</v>
      </c>
      <c r="B9" s="21"/>
      <c r="C9" s="21"/>
      <c r="D9" s="21"/>
      <c r="E9" s="21"/>
      <c r="F9" s="21"/>
      <c r="G9" s="22"/>
      <c r="H9" s="22"/>
      <c r="I9" s="15"/>
      <c r="J9" s="11" t="s">
        <v>18</v>
      </c>
      <c r="K9" s="3"/>
      <c r="L9" s="3"/>
      <c r="M9" s="3"/>
      <c r="N9" s="3"/>
      <c r="O9" s="3"/>
      <c r="P9" s="3"/>
      <c r="Q9" s="3"/>
      <c r="R9" s="3"/>
      <c r="S9" s="3"/>
      <c r="T9" s="3"/>
      <c r="U9" s="3"/>
      <c r="V9" s="3"/>
      <c r="W9" s="3"/>
      <c r="X9" s="3"/>
      <c r="Y9" s="3"/>
      <c r="Z9" s="3"/>
    </row>
    <row r="10" ht="15.0" customHeight="1">
      <c r="A10" s="17" t="s">
        <v>14</v>
      </c>
      <c r="B10" s="21"/>
      <c r="C10" s="21"/>
      <c r="D10" s="21"/>
      <c r="E10" s="21"/>
      <c r="F10" s="21"/>
      <c r="G10" s="22"/>
      <c r="H10" s="22"/>
      <c r="I10" s="15"/>
      <c r="J10" s="16">
        <f>J2*J8</f>
        <v>176</v>
      </c>
      <c r="K10" s="3"/>
      <c r="L10" s="3"/>
      <c r="M10" s="3"/>
      <c r="N10" s="3"/>
      <c r="O10" s="3"/>
      <c r="P10" s="3"/>
      <c r="Q10" s="3"/>
      <c r="R10" s="3"/>
      <c r="S10" s="3"/>
      <c r="T10" s="3"/>
      <c r="U10" s="3"/>
      <c r="V10" s="3"/>
      <c r="W10" s="3"/>
      <c r="X10" s="3"/>
      <c r="Y10" s="3"/>
      <c r="Z10" s="3"/>
    </row>
    <row r="11" ht="15.0" customHeight="1">
      <c r="A11" s="17" t="s">
        <v>16</v>
      </c>
      <c r="B11" s="26">
        <f t="shared" ref="B11:H11" si="1">(B9-B8-B10)*24</f>
        <v>0</v>
      </c>
      <c r="C11" s="26">
        <f t="shared" si="1"/>
        <v>0</v>
      </c>
      <c r="D11" s="26">
        <f t="shared" si="1"/>
        <v>0</v>
      </c>
      <c r="E11" s="26">
        <f t="shared" si="1"/>
        <v>0</v>
      </c>
      <c r="F11" s="26">
        <f t="shared" si="1"/>
        <v>0</v>
      </c>
      <c r="G11" s="27">
        <f t="shared" si="1"/>
        <v>0</v>
      </c>
      <c r="H11" s="27">
        <f t="shared" si="1"/>
        <v>0</v>
      </c>
      <c r="I11" s="28">
        <f>SUM(B11:H11)</f>
        <v>0</v>
      </c>
      <c r="J11" s="29"/>
      <c r="K11" s="3"/>
      <c r="L11" s="3"/>
      <c r="M11" s="3"/>
      <c r="N11" s="3"/>
      <c r="O11" s="3"/>
      <c r="P11" s="3"/>
      <c r="Q11" s="3"/>
      <c r="R11" s="3"/>
      <c r="S11" s="3"/>
      <c r="T11" s="3"/>
      <c r="U11" s="3"/>
      <c r="V11" s="3"/>
      <c r="W11" s="3"/>
      <c r="X11" s="3"/>
      <c r="Y11" s="3"/>
      <c r="Z11" s="3"/>
    </row>
    <row r="12" ht="15.0" customHeight="1">
      <c r="A12" s="3"/>
      <c r="B12" s="14">
        <v>9.0</v>
      </c>
      <c r="C12" s="14">
        <v>10.0</v>
      </c>
      <c r="D12" s="14">
        <v>11.0</v>
      </c>
      <c r="E12" s="14">
        <v>12.0</v>
      </c>
      <c r="F12" s="14">
        <v>13.0</v>
      </c>
      <c r="G12" s="14">
        <v>14.0</v>
      </c>
      <c r="H12" s="14">
        <v>15.0</v>
      </c>
      <c r="I12" s="15"/>
      <c r="J12" s="29"/>
      <c r="K12" s="3"/>
      <c r="L12" s="3"/>
      <c r="M12" s="3"/>
      <c r="N12" s="3"/>
      <c r="O12" s="3"/>
      <c r="P12" s="3"/>
      <c r="Q12" s="3"/>
      <c r="R12" s="3"/>
      <c r="S12" s="3"/>
      <c r="T12" s="3"/>
      <c r="U12" s="3"/>
      <c r="V12" s="3"/>
      <c r="W12" s="3"/>
      <c r="X12" s="3"/>
      <c r="Y12" s="3"/>
      <c r="Z12" s="3"/>
    </row>
    <row r="13" ht="15.0" customHeight="1">
      <c r="A13" s="17" t="s">
        <v>11</v>
      </c>
      <c r="B13" s="21"/>
      <c r="C13" s="21"/>
      <c r="D13" s="21"/>
      <c r="E13" s="21"/>
      <c r="F13" s="21"/>
      <c r="G13" s="22"/>
      <c r="H13" s="22"/>
      <c r="I13" s="15"/>
      <c r="J13" s="29"/>
      <c r="K13" s="3"/>
      <c r="L13" s="3"/>
      <c r="M13" s="3"/>
      <c r="N13" s="3"/>
      <c r="O13" s="3"/>
      <c r="P13" s="3"/>
      <c r="Q13" s="3"/>
      <c r="R13" s="3"/>
      <c r="S13" s="3"/>
      <c r="T13" s="3"/>
      <c r="U13" s="3"/>
      <c r="V13" s="3"/>
      <c r="W13" s="3"/>
      <c r="X13" s="3"/>
      <c r="Y13" s="3"/>
      <c r="Z13" s="3"/>
    </row>
    <row r="14" ht="15.0" customHeight="1">
      <c r="A14" s="17" t="s">
        <v>13</v>
      </c>
      <c r="B14" s="21"/>
      <c r="C14" s="21"/>
      <c r="D14" s="21"/>
      <c r="E14" s="21"/>
      <c r="F14" s="21"/>
      <c r="G14" s="22"/>
      <c r="H14" s="22"/>
      <c r="I14" s="15"/>
      <c r="J14" s="29"/>
      <c r="K14" s="3"/>
      <c r="L14" s="3"/>
      <c r="M14" s="3"/>
      <c r="N14" s="3"/>
      <c r="O14" s="3"/>
      <c r="P14" s="3"/>
      <c r="Q14" s="3"/>
      <c r="R14" s="3"/>
      <c r="S14" s="3"/>
      <c r="T14" s="3"/>
      <c r="U14" s="3"/>
      <c r="V14" s="3"/>
      <c r="W14" s="3"/>
      <c r="X14" s="3"/>
      <c r="Y14" s="3"/>
      <c r="Z14" s="3"/>
    </row>
    <row r="15" ht="15.0" customHeight="1">
      <c r="A15" s="17" t="s">
        <v>14</v>
      </c>
      <c r="B15" s="21"/>
      <c r="C15" s="21"/>
      <c r="D15" s="21"/>
      <c r="E15" s="21"/>
      <c r="F15" s="21"/>
      <c r="G15" s="22"/>
      <c r="H15" s="22"/>
      <c r="I15" s="15"/>
      <c r="J15" s="29"/>
      <c r="K15" s="3"/>
      <c r="L15" s="3"/>
      <c r="M15" s="3"/>
      <c r="N15" s="3"/>
      <c r="O15" s="3"/>
      <c r="P15" s="3"/>
      <c r="Q15" s="3"/>
      <c r="R15" s="3"/>
      <c r="S15" s="3"/>
      <c r="T15" s="3"/>
      <c r="U15" s="3"/>
      <c r="V15" s="3"/>
      <c r="W15" s="3"/>
      <c r="X15" s="3"/>
      <c r="Y15" s="3"/>
      <c r="Z15" s="3"/>
    </row>
    <row r="16" ht="15.0" customHeight="1">
      <c r="A16" s="17" t="s">
        <v>16</v>
      </c>
      <c r="B16" s="26">
        <f t="shared" ref="B16:H16" si="2">(B14-B13-B15)*24</f>
        <v>0</v>
      </c>
      <c r="C16" s="26">
        <f t="shared" si="2"/>
        <v>0</v>
      </c>
      <c r="D16" s="26">
        <f t="shared" si="2"/>
        <v>0</v>
      </c>
      <c r="E16" s="26">
        <f t="shared" si="2"/>
        <v>0</v>
      </c>
      <c r="F16" s="26">
        <f t="shared" si="2"/>
        <v>0</v>
      </c>
      <c r="G16" s="27">
        <f t="shared" si="2"/>
        <v>0</v>
      </c>
      <c r="H16" s="27">
        <f t="shared" si="2"/>
        <v>0</v>
      </c>
      <c r="I16" s="28">
        <f>SUM(B16:H16)</f>
        <v>0</v>
      </c>
      <c r="J16" s="29"/>
      <c r="K16" s="3"/>
      <c r="L16" s="3"/>
      <c r="M16" s="3"/>
      <c r="N16" s="3"/>
      <c r="O16" s="3"/>
      <c r="P16" s="3"/>
      <c r="Q16" s="3"/>
      <c r="R16" s="3"/>
      <c r="S16" s="3"/>
      <c r="T16" s="3"/>
      <c r="U16" s="3"/>
      <c r="V16" s="3"/>
      <c r="W16" s="3"/>
      <c r="X16" s="3"/>
      <c r="Y16" s="3"/>
      <c r="Z16" s="3"/>
    </row>
    <row r="17" ht="15.0" customHeight="1">
      <c r="A17" s="3"/>
      <c r="B17" s="14">
        <v>16.0</v>
      </c>
      <c r="C17" s="14">
        <v>17.0</v>
      </c>
      <c r="D17" s="14">
        <v>18.0</v>
      </c>
      <c r="E17" s="14">
        <v>19.0</v>
      </c>
      <c r="F17" s="14">
        <v>20.0</v>
      </c>
      <c r="G17" s="14">
        <v>21.0</v>
      </c>
      <c r="H17" s="14">
        <v>22.0</v>
      </c>
      <c r="I17" s="15"/>
      <c r="J17" s="29"/>
      <c r="K17" s="3"/>
      <c r="L17" s="3"/>
      <c r="M17" s="3"/>
      <c r="N17" s="3"/>
      <c r="O17" s="3"/>
      <c r="P17" s="3"/>
      <c r="Q17" s="3"/>
      <c r="R17" s="3"/>
      <c r="S17" s="3"/>
      <c r="T17" s="3"/>
      <c r="U17" s="3"/>
      <c r="V17" s="3"/>
      <c r="W17" s="3"/>
      <c r="X17" s="3"/>
      <c r="Y17" s="3"/>
      <c r="Z17" s="3"/>
    </row>
    <row r="18" ht="15.0" customHeight="1">
      <c r="A18" s="17" t="s">
        <v>11</v>
      </c>
      <c r="B18" s="21"/>
      <c r="C18" s="21"/>
      <c r="D18" s="21"/>
      <c r="E18" s="21"/>
      <c r="F18" s="21"/>
      <c r="G18" s="22"/>
      <c r="H18" s="22"/>
      <c r="I18" s="15"/>
      <c r="J18" s="29"/>
      <c r="K18" s="3"/>
      <c r="L18" s="3"/>
      <c r="M18" s="3"/>
      <c r="N18" s="3"/>
      <c r="O18" s="3"/>
      <c r="P18" s="3"/>
      <c r="Q18" s="3"/>
      <c r="R18" s="3"/>
      <c r="S18" s="3"/>
      <c r="T18" s="3"/>
      <c r="U18" s="3"/>
      <c r="V18" s="3"/>
      <c r="W18" s="3"/>
      <c r="X18" s="3"/>
      <c r="Y18" s="3"/>
      <c r="Z18" s="3"/>
    </row>
    <row r="19" ht="15.0" customHeight="1">
      <c r="A19" s="17" t="s">
        <v>13</v>
      </c>
      <c r="B19" s="21"/>
      <c r="C19" s="21"/>
      <c r="D19" s="21"/>
      <c r="E19" s="21"/>
      <c r="F19" s="21"/>
      <c r="G19" s="22"/>
      <c r="H19" s="22"/>
      <c r="I19" s="15"/>
      <c r="J19" s="29"/>
      <c r="K19" s="3"/>
      <c r="L19" s="3"/>
      <c r="M19" s="3"/>
      <c r="N19" s="3"/>
      <c r="O19" s="3"/>
      <c r="P19" s="3"/>
      <c r="Q19" s="3"/>
      <c r="R19" s="3"/>
      <c r="S19" s="3"/>
      <c r="T19" s="3"/>
      <c r="U19" s="3"/>
      <c r="V19" s="3"/>
      <c r="W19" s="3"/>
      <c r="X19" s="3"/>
      <c r="Y19" s="3"/>
      <c r="Z19" s="3"/>
    </row>
    <row r="20" ht="15.0" customHeight="1">
      <c r="A20" s="17" t="s">
        <v>14</v>
      </c>
      <c r="B20" s="21"/>
      <c r="C20" s="21"/>
      <c r="D20" s="21"/>
      <c r="E20" s="21"/>
      <c r="F20" s="21"/>
      <c r="G20" s="22"/>
      <c r="H20" s="22"/>
      <c r="I20" s="15"/>
      <c r="J20" s="29"/>
      <c r="K20" s="3"/>
      <c r="L20" s="3"/>
      <c r="M20" s="3"/>
      <c r="N20" s="3"/>
      <c r="O20" s="3"/>
      <c r="P20" s="3"/>
      <c r="Q20" s="3"/>
      <c r="R20" s="3"/>
      <c r="S20" s="3"/>
      <c r="T20" s="3"/>
      <c r="U20" s="3"/>
      <c r="V20" s="3"/>
      <c r="W20" s="3"/>
      <c r="X20" s="3"/>
      <c r="Y20" s="3"/>
      <c r="Z20" s="3"/>
    </row>
    <row r="21" ht="15.0" customHeight="1">
      <c r="A21" s="17" t="s">
        <v>16</v>
      </c>
      <c r="B21" s="26">
        <f t="shared" ref="B21:H21" si="3">(B19-B18-B20)*24</f>
        <v>0</v>
      </c>
      <c r="C21" s="26">
        <f t="shared" si="3"/>
        <v>0</v>
      </c>
      <c r="D21" s="26">
        <f t="shared" si="3"/>
        <v>0</v>
      </c>
      <c r="E21" s="26">
        <f t="shared" si="3"/>
        <v>0</v>
      </c>
      <c r="F21" s="26">
        <f t="shared" si="3"/>
        <v>0</v>
      </c>
      <c r="G21" s="27">
        <f t="shared" si="3"/>
        <v>0</v>
      </c>
      <c r="H21" s="27">
        <f t="shared" si="3"/>
        <v>0</v>
      </c>
      <c r="I21" s="28">
        <f>SUM(B21:H21)</f>
        <v>0</v>
      </c>
      <c r="J21" s="29"/>
      <c r="K21" s="3"/>
      <c r="L21" s="3"/>
      <c r="M21" s="3"/>
      <c r="N21" s="3"/>
      <c r="O21" s="3"/>
      <c r="P21" s="3"/>
      <c r="Q21" s="3"/>
      <c r="R21" s="3"/>
      <c r="S21" s="3"/>
      <c r="T21" s="3"/>
      <c r="U21" s="3"/>
      <c r="V21" s="3"/>
      <c r="W21" s="3"/>
      <c r="X21" s="3"/>
      <c r="Y21" s="3"/>
      <c r="Z21" s="3"/>
    </row>
    <row r="22" ht="15.0" customHeight="1">
      <c r="A22" s="3"/>
      <c r="B22" s="14">
        <v>23.0</v>
      </c>
      <c r="C22" s="14">
        <v>24.0</v>
      </c>
      <c r="D22" s="14">
        <v>25.0</v>
      </c>
      <c r="E22" s="14">
        <v>26.0</v>
      </c>
      <c r="F22" s="14">
        <v>27.0</v>
      </c>
      <c r="G22" s="14">
        <v>28.0</v>
      </c>
      <c r="H22" s="14">
        <v>29.0</v>
      </c>
      <c r="I22" s="15"/>
      <c r="J22" s="29"/>
      <c r="K22" s="3"/>
      <c r="L22" s="3"/>
      <c r="M22" s="3"/>
      <c r="N22" s="3"/>
      <c r="O22" s="3"/>
      <c r="P22" s="3"/>
      <c r="Q22" s="3"/>
      <c r="R22" s="3"/>
      <c r="S22" s="3"/>
      <c r="T22" s="3"/>
      <c r="U22" s="3"/>
      <c r="V22" s="3"/>
      <c r="W22" s="3"/>
      <c r="X22" s="3"/>
      <c r="Y22" s="3"/>
      <c r="Z22" s="3"/>
    </row>
    <row r="23" ht="15.0" customHeight="1">
      <c r="A23" s="17" t="s">
        <v>11</v>
      </c>
      <c r="B23" s="21"/>
      <c r="C23" s="21"/>
      <c r="D23" s="21"/>
      <c r="E23" s="21"/>
      <c r="F23" s="21"/>
      <c r="G23" s="22"/>
      <c r="H23" s="22"/>
      <c r="I23" s="15"/>
      <c r="J23" s="29"/>
      <c r="K23" s="3"/>
      <c r="L23" s="3"/>
      <c r="M23" s="3"/>
      <c r="N23" s="3"/>
      <c r="O23" s="3"/>
      <c r="P23" s="3"/>
      <c r="Q23" s="3"/>
      <c r="R23" s="3"/>
      <c r="S23" s="3"/>
      <c r="T23" s="3"/>
      <c r="U23" s="3"/>
      <c r="V23" s="3"/>
      <c r="W23" s="3"/>
      <c r="X23" s="3"/>
      <c r="Y23" s="3"/>
      <c r="Z23" s="3"/>
    </row>
    <row r="24" ht="15.0" customHeight="1">
      <c r="A24" s="17" t="s">
        <v>13</v>
      </c>
      <c r="B24" s="21"/>
      <c r="C24" s="21"/>
      <c r="D24" s="21"/>
      <c r="E24" s="21"/>
      <c r="F24" s="21"/>
      <c r="G24" s="22"/>
      <c r="H24" s="22"/>
      <c r="I24" s="15"/>
      <c r="J24" s="29"/>
      <c r="K24" s="3"/>
      <c r="L24" s="3"/>
      <c r="M24" s="3"/>
      <c r="N24" s="3"/>
      <c r="O24" s="3"/>
      <c r="P24" s="3"/>
      <c r="Q24" s="3"/>
      <c r="R24" s="3"/>
      <c r="S24" s="3"/>
      <c r="T24" s="3"/>
      <c r="U24" s="3"/>
      <c r="V24" s="3"/>
      <c r="W24" s="3"/>
      <c r="X24" s="3"/>
      <c r="Y24" s="3"/>
      <c r="Z24" s="3"/>
    </row>
    <row r="25" ht="15.0" customHeight="1">
      <c r="A25" s="17" t="s">
        <v>14</v>
      </c>
      <c r="B25" s="21"/>
      <c r="C25" s="21"/>
      <c r="D25" s="21"/>
      <c r="E25" s="21"/>
      <c r="F25" s="21"/>
      <c r="G25" s="22"/>
      <c r="H25" s="22"/>
      <c r="I25" s="15"/>
      <c r="J25" s="29"/>
      <c r="K25" s="3"/>
      <c r="L25" s="3"/>
      <c r="M25" s="3"/>
      <c r="N25" s="3"/>
      <c r="O25" s="3"/>
      <c r="P25" s="3"/>
      <c r="Q25" s="3"/>
      <c r="R25" s="3"/>
      <c r="S25" s="3"/>
      <c r="T25" s="3"/>
      <c r="U25" s="3"/>
      <c r="V25" s="3"/>
      <c r="W25" s="3"/>
      <c r="X25" s="3"/>
      <c r="Y25" s="3"/>
      <c r="Z25" s="3"/>
    </row>
    <row r="26" ht="15.0" customHeight="1">
      <c r="A26" s="17" t="s">
        <v>16</v>
      </c>
      <c r="B26" s="26">
        <f t="shared" ref="B26:H26" si="4">(B24-B23-B25)*24</f>
        <v>0</v>
      </c>
      <c r="C26" s="26">
        <f t="shared" si="4"/>
        <v>0</v>
      </c>
      <c r="D26" s="26">
        <f t="shared" si="4"/>
        <v>0</v>
      </c>
      <c r="E26" s="26">
        <f t="shared" si="4"/>
        <v>0</v>
      </c>
      <c r="F26" s="26">
        <f t="shared" si="4"/>
        <v>0</v>
      </c>
      <c r="G26" s="27">
        <f t="shared" si="4"/>
        <v>0</v>
      </c>
      <c r="H26" s="27">
        <f t="shared" si="4"/>
        <v>0</v>
      </c>
      <c r="I26" s="28">
        <f>SUM(B26:H26)</f>
        <v>0</v>
      </c>
      <c r="J26" s="29"/>
      <c r="K26" s="3"/>
      <c r="L26" s="3"/>
      <c r="M26" s="3"/>
      <c r="N26" s="3"/>
      <c r="O26" s="3"/>
      <c r="P26" s="3"/>
      <c r="Q26" s="3"/>
      <c r="R26" s="3"/>
      <c r="S26" s="3"/>
      <c r="T26" s="3"/>
      <c r="U26" s="3"/>
      <c r="V26" s="3"/>
      <c r="W26" s="3"/>
      <c r="X26" s="3"/>
      <c r="Y26" s="3"/>
      <c r="Z26" s="3"/>
    </row>
    <row r="27" ht="15.0" customHeight="1">
      <c r="A27" s="3"/>
      <c r="B27" s="14">
        <v>30.0</v>
      </c>
      <c r="C27" s="14">
        <v>31.0</v>
      </c>
      <c r="D27" s="12"/>
      <c r="E27" s="12"/>
      <c r="F27" s="12"/>
      <c r="G27" s="12"/>
      <c r="H27" s="12"/>
      <c r="I27" s="15"/>
      <c r="J27" s="29"/>
      <c r="K27" s="3"/>
      <c r="L27" s="3"/>
      <c r="M27" s="3"/>
      <c r="N27" s="3"/>
      <c r="O27" s="3"/>
      <c r="P27" s="3"/>
      <c r="Q27" s="3"/>
      <c r="R27" s="3"/>
      <c r="S27" s="3"/>
      <c r="T27" s="3"/>
      <c r="U27" s="3"/>
      <c r="V27" s="3"/>
      <c r="W27" s="3"/>
      <c r="X27" s="3"/>
      <c r="Y27" s="3"/>
      <c r="Z27" s="3"/>
    </row>
    <row r="28" ht="15.0" customHeight="1">
      <c r="A28" s="17" t="s">
        <v>11</v>
      </c>
      <c r="B28" s="21"/>
      <c r="C28" s="21"/>
      <c r="D28" s="19"/>
      <c r="E28" s="19"/>
      <c r="F28" s="19"/>
      <c r="G28" s="19"/>
      <c r="H28" s="19"/>
      <c r="I28" s="15"/>
      <c r="J28" s="29"/>
      <c r="K28" s="3"/>
      <c r="L28" s="3"/>
      <c r="M28" s="3"/>
      <c r="N28" s="3"/>
      <c r="O28" s="3"/>
      <c r="P28" s="3"/>
      <c r="Q28" s="3"/>
      <c r="R28" s="3"/>
      <c r="S28" s="3"/>
      <c r="T28" s="3"/>
      <c r="U28" s="3"/>
      <c r="V28" s="3"/>
      <c r="W28" s="3"/>
      <c r="X28" s="3"/>
      <c r="Y28" s="3"/>
      <c r="Z28" s="3"/>
    </row>
    <row r="29" ht="15.0" customHeight="1">
      <c r="A29" s="17" t="s">
        <v>13</v>
      </c>
      <c r="B29" s="21"/>
      <c r="C29" s="21"/>
      <c r="D29" s="19"/>
      <c r="E29" s="19"/>
      <c r="F29" s="19"/>
      <c r="G29" s="19"/>
      <c r="H29" s="19"/>
      <c r="I29" s="15"/>
      <c r="J29" s="29"/>
      <c r="K29" s="3"/>
      <c r="L29" s="3"/>
      <c r="M29" s="3"/>
      <c r="N29" s="3"/>
      <c r="O29" s="3"/>
      <c r="P29" s="3"/>
      <c r="Q29" s="3"/>
      <c r="R29" s="3"/>
      <c r="S29" s="3"/>
      <c r="T29" s="3"/>
      <c r="U29" s="3"/>
      <c r="V29" s="3"/>
      <c r="W29" s="3"/>
      <c r="X29" s="3"/>
      <c r="Y29" s="3"/>
      <c r="Z29" s="3"/>
    </row>
    <row r="30" ht="15.0" customHeight="1">
      <c r="A30" s="17" t="s">
        <v>14</v>
      </c>
      <c r="B30" s="21"/>
      <c r="C30" s="21"/>
      <c r="D30" s="19"/>
      <c r="E30" s="19"/>
      <c r="F30" s="19"/>
      <c r="G30" s="19"/>
      <c r="H30" s="19"/>
      <c r="I30" s="15"/>
      <c r="J30" s="29"/>
      <c r="K30" s="3"/>
      <c r="L30" s="3"/>
      <c r="M30" s="3"/>
      <c r="N30" s="3"/>
      <c r="O30" s="3"/>
      <c r="P30" s="3"/>
      <c r="Q30" s="3"/>
      <c r="R30" s="3"/>
      <c r="S30" s="3"/>
      <c r="T30" s="3"/>
      <c r="U30" s="3"/>
      <c r="V30" s="3"/>
      <c r="W30" s="3"/>
      <c r="X30" s="3"/>
      <c r="Y30" s="3"/>
      <c r="Z30" s="3"/>
    </row>
    <row r="31" ht="15.0" customHeight="1">
      <c r="A31" s="17" t="s">
        <v>16</v>
      </c>
      <c r="B31" s="26">
        <f t="shared" ref="B31:C31" si="5">(B29-B28-B30)*24</f>
        <v>0</v>
      </c>
      <c r="C31" s="26">
        <f t="shared" si="5"/>
        <v>0</v>
      </c>
      <c r="D31" s="24"/>
      <c r="E31" s="24"/>
      <c r="F31" s="24"/>
      <c r="G31" s="24"/>
      <c r="H31" s="24"/>
      <c r="I31" s="28">
        <f>SUM(B31:H31)</f>
        <v>0</v>
      </c>
      <c r="J31" s="29"/>
      <c r="K31" s="3"/>
      <c r="L31" s="3"/>
      <c r="M31" s="3"/>
      <c r="N31" s="3"/>
      <c r="O31" s="3"/>
      <c r="P31" s="3"/>
      <c r="Q31" s="3"/>
      <c r="R31" s="3"/>
      <c r="S31" s="3"/>
      <c r="T31" s="3"/>
      <c r="U31" s="3"/>
      <c r="V31" s="3"/>
      <c r="W31" s="3"/>
      <c r="X31" s="3"/>
      <c r="Y31" s="3"/>
      <c r="Z31" s="3"/>
    </row>
    <row r="32" ht="15.75" customHeight="1">
      <c r="A32" s="3"/>
      <c r="B32" s="3"/>
      <c r="C32" s="3"/>
      <c r="D32" s="3"/>
      <c r="E32" s="3"/>
      <c r="F32" s="3"/>
      <c r="G32" s="3"/>
      <c r="H32" s="3"/>
      <c r="I32" s="29"/>
      <c r="J32" s="29"/>
      <c r="K32" s="3"/>
      <c r="L32" s="3"/>
      <c r="M32" s="3"/>
      <c r="N32" s="3"/>
      <c r="O32" s="3"/>
      <c r="P32" s="3"/>
      <c r="Q32" s="3"/>
      <c r="R32" s="3"/>
      <c r="S32" s="3"/>
      <c r="T32" s="3"/>
      <c r="U32" s="3"/>
      <c r="V32" s="3"/>
      <c r="W32" s="3"/>
      <c r="X32" s="3"/>
      <c r="Y32" s="3"/>
      <c r="Z32" s="3"/>
    </row>
    <row r="33" ht="15.75" customHeight="1">
      <c r="A33" s="3"/>
      <c r="B33" s="3"/>
      <c r="C33" s="3"/>
      <c r="D33" s="3"/>
      <c r="E33" s="3"/>
      <c r="F33" s="3"/>
      <c r="G33" s="3"/>
      <c r="H33" s="3"/>
      <c r="I33" s="29"/>
      <c r="J33" s="29"/>
      <c r="K33" s="3"/>
      <c r="L33" s="3"/>
      <c r="M33" s="3"/>
      <c r="N33" s="3"/>
      <c r="O33" s="3"/>
      <c r="P33" s="3"/>
      <c r="Q33" s="3"/>
      <c r="R33" s="3"/>
      <c r="S33" s="3"/>
      <c r="T33" s="3"/>
      <c r="U33" s="3"/>
      <c r="V33" s="3"/>
      <c r="W33" s="3"/>
      <c r="X33" s="3"/>
      <c r="Y33" s="3"/>
      <c r="Z33" s="3"/>
    </row>
    <row r="34" ht="15.75" customHeight="1">
      <c r="A34" s="3"/>
      <c r="B34" s="3"/>
      <c r="C34" s="3"/>
      <c r="D34" s="3"/>
      <c r="E34" s="3"/>
      <c r="F34" s="3"/>
      <c r="G34" s="3"/>
      <c r="H34" s="17" t="s">
        <v>19</v>
      </c>
      <c r="I34" s="37">
        <f>SUM(I6,I11,I16,I21,I26,I31)</f>
        <v>0</v>
      </c>
      <c r="J34" s="29"/>
      <c r="K34" s="3"/>
      <c r="L34" s="3"/>
      <c r="M34" s="3"/>
      <c r="N34" s="3"/>
      <c r="O34" s="3"/>
      <c r="P34" s="3"/>
      <c r="Q34" s="3"/>
      <c r="R34" s="3"/>
      <c r="S34" s="3"/>
      <c r="T34" s="3"/>
      <c r="U34" s="3"/>
      <c r="V34" s="3"/>
      <c r="W34" s="3"/>
      <c r="X34" s="3"/>
      <c r="Y34" s="3"/>
      <c r="Z34" s="3"/>
    </row>
    <row r="35" ht="15.75" customHeight="1">
      <c r="A35" s="3"/>
      <c r="B35" s="3"/>
      <c r="C35" s="3"/>
      <c r="D35" s="3"/>
      <c r="E35" s="3"/>
      <c r="F35" s="3"/>
      <c r="G35" s="3"/>
      <c r="H35" s="17" t="s">
        <v>20</v>
      </c>
      <c r="I35" s="16">
        <f>I34-J10</f>
        <v>-176</v>
      </c>
      <c r="J35" s="29"/>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29"/>
      <c r="J36" s="29"/>
      <c r="K36" s="3"/>
      <c r="L36" s="3"/>
      <c r="M36" s="3"/>
      <c r="N36" s="3"/>
      <c r="O36" s="3"/>
      <c r="P36" s="3"/>
      <c r="Q36" s="3"/>
      <c r="R36" s="3"/>
      <c r="S36" s="3"/>
      <c r="T36" s="3"/>
      <c r="U36" s="3"/>
      <c r="V36" s="3"/>
      <c r="W36" s="3"/>
      <c r="X36" s="3"/>
      <c r="Y36" s="3"/>
      <c r="Z36" s="3"/>
    </row>
    <row r="37" ht="15.0" customHeight="1">
      <c r="A37" s="3"/>
      <c r="B37" s="3"/>
      <c r="C37" s="3"/>
      <c r="D37" s="3"/>
      <c r="E37" s="3"/>
      <c r="F37" s="3"/>
      <c r="G37" s="3"/>
      <c r="H37" s="5" t="s">
        <v>23</v>
      </c>
      <c r="I37" s="29"/>
      <c r="J37" s="29"/>
      <c r="K37" s="3"/>
      <c r="L37" s="3"/>
      <c r="M37" s="3"/>
      <c r="N37" s="3"/>
      <c r="O37" s="3"/>
      <c r="P37" s="3"/>
      <c r="Q37" s="3"/>
      <c r="R37" s="3"/>
      <c r="S37" s="3"/>
      <c r="T37" s="3"/>
      <c r="U37" s="3"/>
      <c r="V37" s="3"/>
      <c r="W37" s="3"/>
      <c r="X37" s="3"/>
      <c r="Y37" s="3"/>
      <c r="Z37" s="3"/>
    </row>
    <row r="38" ht="15.0" customHeight="1">
      <c r="A38" s="3"/>
      <c r="B38" s="3"/>
      <c r="C38" s="3"/>
      <c r="D38" s="3"/>
      <c r="E38" s="3"/>
      <c r="F38" s="3"/>
      <c r="G38" s="3"/>
      <c r="H38" s="3"/>
      <c r="I38" s="29"/>
      <c r="J38" s="29"/>
      <c r="K38" s="3"/>
      <c r="L38" s="3"/>
      <c r="M38" s="3"/>
      <c r="N38" s="3"/>
      <c r="O38" s="3"/>
      <c r="P38" s="3"/>
      <c r="Q38" s="3"/>
      <c r="R38" s="3"/>
      <c r="S38" s="3"/>
      <c r="T38" s="3"/>
      <c r="U38" s="3"/>
      <c r="V38" s="3"/>
      <c r="W38" s="3"/>
      <c r="X38" s="3"/>
      <c r="Y38" s="3"/>
      <c r="Z38" s="3"/>
    </row>
    <row r="39" ht="15.0" customHeight="1">
      <c r="A39" s="3"/>
      <c r="B39" s="3"/>
      <c r="C39" s="3"/>
      <c r="D39" s="3"/>
      <c r="E39" s="3"/>
      <c r="F39" s="3"/>
      <c r="G39" s="3"/>
      <c r="H39" s="3"/>
      <c r="I39" s="29"/>
      <c r="J39" s="29"/>
      <c r="K39" s="3"/>
      <c r="L39" s="3"/>
      <c r="M39" s="3"/>
      <c r="N39" s="3"/>
      <c r="O39" s="3"/>
      <c r="P39" s="3"/>
      <c r="Q39" s="3"/>
      <c r="R39" s="3"/>
      <c r="S39" s="3"/>
      <c r="T39" s="3"/>
      <c r="U39" s="3"/>
      <c r="V39" s="3"/>
      <c r="W39" s="3"/>
      <c r="X39" s="3"/>
      <c r="Y39" s="3"/>
      <c r="Z39" s="3"/>
    </row>
    <row r="40" ht="15.0" customHeight="1">
      <c r="A40" s="3"/>
      <c r="B40" s="3"/>
      <c r="C40" s="3"/>
      <c r="D40" s="3"/>
      <c r="E40" s="3"/>
      <c r="F40" s="3"/>
      <c r="G40" s="3"/>
      <c r="H40" s="3"/>
      <c r="I40" s="29"/>
      <c r="J40" s="29"/>
      <c r="K40" s="3"/>
      <c r="L40" s="3"/>
      <c r="M40" s="3"/>
      <c r="N40" s="3"/>
      <c r="O40" s="3"/>
      <c r="P40" s="3"/>
      <c r="Q40" s="3"/>
      <c r="R40" s="3"/>
      <c r="S40" s="3"/>
      <c r="T40" s="3"/>
      <c r="U40" s="3"/>
      <c r="V40" s="3"/>
      <c r="W40" s="3"/>
      <c r="X40" s="3"/>
      <c r="Y40" s="3"/>
      <c r="Z40" s="3"/>
    </row>
    <row r="41" ht="15.0" customHeight="1">
      <c r="A41" s="3"/>
      <c r="B41" s="3"/>
      <c r="C41" s="3"/>
      <c r="D41" s="3"/>
      <c r="E41" s="3"/>
      <c r="F41" s="3"/>
      <c r="G41" s="3"/>
      <c r="H41" s="3"/>
      <c r="I41" s="29"/>
      <c r="J41" s="29"/>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29"/>
      <c r="J42" s="29"/>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29"/>
      <c r="J43" s="29"/>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29"/>
      <c r="J44" s="29"/>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29"/>
      <c r="J45" s="29"/>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29"/>
      <c r="J46" s="29"/>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29"/>
      <c r="J47" s="29"/>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29"/>
      <c r="J48" s="29"/>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29"/>
      <c r="J49" s="29"/>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29"/>
      <c r="J50" s="29"/>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29"/>
      <c r="J51" s="29"/>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29"/>
      <c r="J52" s="29"/>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29"/>
      <c r="J53" s="29"/>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29"/>
      <c r="J54" s="29"/>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29"/>
      <c r="J55" s="29"/>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29"/>
      <c r="J56" s="29"/>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29"/>
      <c r="J57" s="29"/>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29"/>
      <c r="J58" s="29"/>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29"/>
      <c r="J59" s="29"/>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29"/>
      <c r="J60" s="29"/>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29"/>
      <c r="J61" s="29"/>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29"/>
      <c r="J62" s="29"/>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29"/>
      <c r="J63" s="29"/>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29"/>
      <c r="J64" s="29"/>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29"/>
      <c r="J65" s="29"/>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29"/>
      <c r="J66" s="29"/>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29"/>
      <c r="J67" s="29"/>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29"/>
      <c r="J68" s="29"/>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29"/>
      <c r="J69" s="29"/>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29"/>
      <c r="J70" s="29"/>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29"/>
      <c r="J71" s="29"/>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29"/>
      <c r="J72" s="29"/>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29"/>
      <c r="J73" s="29"/>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29"/>
      <c r="J74" s="29"/>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29"/>
      <c r="J75" s="29"/>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29"/>
      <c r="J76" s="29"/>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29"/>
      <c r="J77" s="29"/>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29"/>
      <c r="J78" s="29"/>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29"/>
      <c r="J79" s="29"/>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29"/>
      <c r="J80" s="29"/>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29"/>
      <c r="J81" s="29"/>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29"/>
      <c r="J82" s="29"/>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29"/>
      <c r="J83" s="29"/>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29"/>
      <c r="J84" s="29"/>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29"/>
      <c r="J85" s="29"/>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29"/>
      <c r="J86" s="29"/>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29"/>
      <c r="J87" s="29"/>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29"/>
      <c r="J88" s="29"/>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29"/>
      <c r="J89" s="29"/>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29"/>
      <c r="J90" s="29"/>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29"/>
      <c r="J91" s="29"/>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29"/>
      <c r="J92" s="29"/>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29"/>
      <c r="J93" s="29"/>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29"/>
      <c r="J94" s="29"/>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29"/>
      <c r="J95" s="29"/>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29"/>
      <c r="J96" s="29"/>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29"/>
      <c r="J97" s="29"/>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29"/>
      <c r="J98" s="29"/>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29"/>
      <c r="J99" s="29"/>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29"/>
      <c r="J100" s="29"/>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29"/>
      <c r="J101" s="29"/>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29"/>
      <c r="J102" s="29"/>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29"/>
      <c r="J103" s="29"/>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29"/>
      <c r="J104" s="29"/>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29"/>
      <c r="J105" s="29"/>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29"/>
      <c r="J106" s="29"/>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29"/>
      <c r="J107" s="29"/>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29"/>
      <c r="J108" s="29"/>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29"/>
      <c r="J109" s="29"/>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29"/>
      <c r="J110" s="29"/>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29"/>
      <c r="J111" s="29"/>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29"/>
      <c r="J112" s="29"/>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29"/>
      <c r="J113" s="29"/>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29"/>
      <c r="J114" s="29"/>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29"/>
      <c r="J115" s="29"/>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29"/>
      <c r="J116" s="29"/>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29"/>
      <c r="J117" s="29"/>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29"/>
      <c r="J118" s="29"/>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29"/>
      <c r="J119" s="29"/>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29"/>
      <c r="J120" s="29"/>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29"/>
      <c r="J121" s="29"/>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29"/>
      <c r="J122" s="29"/>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29"/>
      <c r="J123" s="29"/>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29"/>
      <c r="J124" s="29"/>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29"/>
      <c r="J125" s="29"/>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29"/>
      <c r="J126" s="29"/>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29"/>
      <c r="J127" s="29"/>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29"/>
      <c r="J128" s="29"/>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29"/>
      <c r="J129" s="29"/>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29"/>
      <c r="J130" s="29"/>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29"/>
      <c r="J131" s="29"/>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29"/>
      <c r="J132" s="29"/>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29"/>
      <c r="J133" s="29"/>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29"/>
      <c r="J134" s="29"/>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29"/>
      <c r="J135" s="29"/>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29"/>
      <c r="J136" s="29"/>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29"/>
      <c r="J137" s="29"/>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29"/>
      <c r="J138" s="29"/>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29"/>
      <c r="J139" s="29"/>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29"/>
      <c r="J140" s="29"/>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29"/>
      <c r="J141" s="29"/>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29"/>
      <c r="J142" s="29"/>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29"/>
      <c r="J143" s="29"/>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29"/>
      <c r="J144" s="29"/>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29"/>
      <c r="J145" s="29"/>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29"/>
      <c r="J146" s="29"/>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29"/>
      <c r="J147" s="29"/>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29"/>
      <c r="J148" s="29"/>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29"/>
      <c r="J149" s="29"/>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29"/>
      <c r="J150" s="29"/>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29"/>
      <c r="J151" s="29"/>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29"/>
      <c r="J152" s="29"/>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29"/>
      <c r="J153" s="29"/>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29"/>
      <c r="J154" s="29"/>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29"/>
      <c r="J155" s="29"/>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29"/>
      <c r="J156" s="29"/>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29"/>
      <c r="J157" s="29"/>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29"/>
      <c r="J158" s="29"/>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29"/>
      <c r="J159" s="29"/>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29"/>
      <c r="J160" s="29"/>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29"/>
      <c r="J161" s="29"/>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29"/>
      <c r="J162" s="29"/>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29"/>
      <c r="J163" s="29"/>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29"/>
      <c r="J164" s="29"/>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29"/>
      <c r="J165" s="29"/>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29"/>
      <c r="J166" s="29"/>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29"/>
      <c r="J167" s="29"/>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29"/>
      <c r="J168" s="29"/>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29"/>
      <c r="J169" s="29"/>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29"/>
      <c r="J170" s="29"/>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29"/>
      <c r="J171" s="29"/>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29"/>
      <c r="J172" s="29"/>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29"/>
      <c r="J173" s="29"/>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29"/>
      <c r="J174" s="29"/>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29"/>
      <c r="J175" s="29"/>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29"/>
      <c r="J176" s="29"/>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29"/>
      <c r="J177" s="29"/>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29"/>
      <c r="J178" s="29"/>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29"/>
      <c r="J179" s="29"/>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29"/>
      <c r="J180" s="29"/>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29"/>
      <c r="J181" s="29"/>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29"/>
      <c r="J182" s="29"/>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29"/>
      <c r="J183" s="29"/>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29"/>
      <c r="J184" s="29"/>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29"/>
      <c r="J185" s="29"/>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29"/>
      <c r="J186" s="29"/>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29"/>
      <c r="J187" s="29"/>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29"/>
      <c r="J188" s="29"/>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29"/>
      <c r="J189" s="29"/>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29"/>
      <c r="J190" s="29"/>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29"/>
      <c r="J191" s="29"/>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29"/>
      <c r="J192" s="29"/>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29"/>
      <c r="J193" s="29"/>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29"/>
      <c r="J194" s="29"/>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29"/>
      <c r="J195" s="29"/>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29"/>
      <c r="J196" s="29"/>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29"/>
      <c r="J197" s="29"/>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29"/>
      <c r="J198" s="29"/>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29"/>
      <c r="J199" s="29"/>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29"/>
      <c r="J200" s="29"/>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29"/>
      <c r="J201" s="29"/>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29"/>
      <c r="J202" s="29"/>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29"/>
      <c r="J203" s="29"/>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29"/>
      <c r="J204" s="29"/>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29"/>
      <c r="J205" s="29"/>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29"/>
      <c r="J206" s="29"/>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29"/>
      <c r="J207" s="29"/>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29"/>
      <c r="J208" s="29"/>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29"/>
      <c r="J209" s="29"/>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29"/>
      <c r="J210" s="29"/>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29"/>
      <c r="J211" s="29"/>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29"/>
      <c r="J212" s="29"/>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29"/>
      <c r="J213" s="29"/>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29"/>
      <c r="J214" s="29"/>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29"/>
      <c r="J215" s="29"/>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29"/>
      <c r="J216" s="29"/>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29"/>
      <c r="J217" s="29"/>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29"/>
      <c r="J218" s="29"/>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29"/>
      <c r="J219" s="29"/>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29"/>
      <c r="J220" s="29"/>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29"/>
      <c r="J221" s="29"/>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29"/>
      <c r="J222" s="29"/>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29"/>
      <c r="J223" s="29"/>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29"/>
      <c r="J224" s="29"/>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29"/>
      <c r="J225" s="29"/>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29"/>
      <c r="J226" s="29"/>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29"/>
      <c r="J227" s="29"/>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29"/>
      <c r="J228" s="29"/>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29"/>
      <c r="J229" s="29"/>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29"/>
      <c r="J230" s="29"/>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29"/>
      <c r="J231" s="29"/>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29"/>
      <c r="J232" s="29"/>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29"/>
      <c r="J233" s="29"/>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29"/>
      <c r="J234" s="29"/>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29"/>
      <c r="J235" s="29"/>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29"/>
      <c r="J236" s="29"/>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29"/>
      <c r="J237" s="29"/>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29"/>
      <c r="J238" s="29"/>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29"/>
      <c r="J239" s="29"/>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29"/>
      <c r="J240" s="29"/>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29"/>
      <c r="J241" s="29"/>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29"/>
      <c r="J242" s="29"/>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29"/>
      <c r="J243" s="29"/>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29"/>
      <c r="J244" s="29"/>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29"/>
      <c r="J245" s="29"/>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29"/>
      <c r="J246" s="29"/>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29"/>
      <c r="J247" s="29"/>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29"/>
      <c r="J248" s="29"/>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29"/>
      <c r="J249" s="29"/>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29"/>
      <c r="J250" s="29"/>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29"/>
      <c r="J251" s="29"/>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29"/>
      <c r="J252" s="29"/>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29"/>
      <c r="J253" s="29"/>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29"/>
      <c r="J254" s="29"/>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29"/>
      <c r="J255" s="29"/>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29"/>
      <c r="J256" s="29"/>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29"/>
      <c r="J257" s="29"/>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29"/>
      <c r="J258" s="29"/>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29"/>
      <c r="J259" s="29"/>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29"/>
      <c r="J260" s="29"/>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29"/>
      <c r="J261" s="29"/>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29"/>
      <c r="J262" s="29"/>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29"/>
      <c r="J263" s="29"/>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29"/>
      <c r="J264" s="29"/>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29"/>
      <c r="J265" s="29"/>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29"/>
      <c r="J266" s="29"/>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29"/>
      <c r="J267" s="29"/>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29"/>
      <c r="J268" s="29"/>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29"/>
      <c r="J269" s="29"/>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29"/>
      <c r="J270" s="29"/>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29"/>
      <c r="J271" s="29"/>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29"/>
      <c r="J272" s="29"/>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29"/>
      <c r="J273" s="29"/>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29"/>
      <c r="J274" s="29"/>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29"/>
      <c r="J275" s="29"/>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29"/>
      <c r="J276" s="29"/>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29"/>
      <c r="J277" s="29"/>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29"/>
      <c r="J278" s="29"/>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29"/>
      <c r="J279" s="29"/>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29"/>
      <c r="J280" s="29"/>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29"/>
      <c r="J281" s="29"/>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29"/>
      <c r="J282" s="29"/>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29"/>
      <c r="J283" s="29"/>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29"/>
      <c r="J284" s="29"/>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29"/>
      <c r="J285" s="29"/>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29"/>
      <c r="J286" s="29"/>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29"/>
      <c r="J287" s="29"/>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29"/>
      <c r="J288" s="29"/>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29"/>
      <c r="J289" s="29"/>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29"/>
      <c r="J290" s="29"/>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29"/>
      <c r="J291" s="29"/>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29"/>
      <c r="J292" s="29"/>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29"/>
      <c r="J293" s="29"/>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29"/>
      <c r="J294" s="29"/>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29"/>
      <c r="J295" s="29"/>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29"/>
      <c r="J296" s="29"/>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29"/>
      <c r="J297" s="29"/>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29"/>
      <c r="J298" s="29"/>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29"/>
      <c r="J299" s="29"/>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29"/>
      <c r="J300" s="29"/>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29"/>
      <c r="J301" s="29"/>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29"/>
      <c r="J302" s="29"/>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29"/>
      <c r="J303" s="29"/>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29"/>
      <c r="J304" s="29"/>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29"/>
      <c r="J305" s="29"/>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29"/>
      <c r="J306" s="29"/>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29"/>
      <c r="J307" s="29"/>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29"/>
      <c r="J308" s="29"/>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29"/>
      <c r="J309" s="29"/>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29"/>
      <c r="J310" s="29"/>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29"/>
      <c r="J311" s="29"/>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29"/>
      <c r="J312" s="29"/>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29"/>
      <c r="J313" s="29"/>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29"/>
      <c r="J314" s="29"/>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29"/>
      <c r="J315" s="29"/>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29"/>
      <c r="J316" s="29"/>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29"/>
      <c r="J317" s="29"/>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29"/>
      <c r="J318" s="29"/>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29"/>
      <c r="J319" s="29"/>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29"/>
      <c r="J320" s="29"/>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29"/>
      <c r="J321" s="29"/>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29"/>
      <c r="J322" s="29"/>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29"/>
      <c r="J323" s="29"/>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29"/>
      <c r="J324" s="29"/>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29"/>
      <c r="J325" s="29"/>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29"/>
      <c r="J326" s="29"/>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29"/>
      <c r="J327" s="29"/>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29"/>
      <c r="J328" s="29"/>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29"/>
      <c r="J329" s="29"/>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29"/>
      <c r="J330" s="29"/>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29"/>
      <c r="J331" s="29"/>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29"/>
      <c r="J332" s="29"/>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29"/>
      <c r="J333" s="29"/>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29"/>
      <c r="J334" s="29"/>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29"/>
      <c r="J335" s="29"/>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29"/>
      <c r="J336" s="29"/>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29"/>
      <c r="J337" s="29"/>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29"/>
      <c r="J338" s="29"/>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29"/>
      <c r="J339" s="29"/>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29"/>
      <c r="J340" s="29"/>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29"/>
      <c r="J341" s="29"/>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29"/>
      <c r="J342" s="29"/>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29"/>
      <c r="J343" s="29"/>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29"/>
      <c r="J344" s="29"/>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29"/>
      <c r="J345" s="29"/>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29"/>
      <c r="J346" s="29"/>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29"/>
      <c r="J347" s="29"/>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29"/>
      <c r="J348" s="29"/>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29"/>
      <c r="J349" s="29"/>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29"/>
      <c r="J350" s="29"/>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29"/>
      <c r="J351" s="29"/>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29"/>
      <c r="J352" s="29"/>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29"/>
      <c r="J353" s="29"/>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29"/>
      <c r="J354" s="29"/>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29"/>
      <c r="J355" s="29"/>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29"/>
      <c r="J356" s="29"/>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29"/>
      <c r="J357" s="29"/>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29"/>
      <c r="J358" s="29"/>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29"/>
      <c r="J359" s="29"/>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29"/>
      <c r="J360" s="29"/>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29"/>
      <c r="J361" s="29"/>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29"/>
      <c r="J362" s="29"/>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29"/>
      <c r="J363" s="29"/>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29"/>
      <c r="J364" s="29"/>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29"/>
      <c r="J365" s="29"/>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29"/>
      <c r="J366" s="29"/>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29"/>
      <c r="J367" s="29"/>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29"/>
      <c r="J368" s="29"/>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29"/>
      <c r="J369" s="29"/>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29"/>
      <c r="J370" s="29"/>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29"/>
      <c r="J371" s="29"/>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29"/>
      <c r="J372" s="29"/>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29"/>
      <c r="J373" s="29"/>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29"/>
      <c r="J374" s="29"/>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29"/>
      <c r="J375" s="29"/>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29"/>
      <c r="J376" s="29"/>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29"/>
      <c r="J377" s="29"/>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29"/>
      <c r="J378" s="29"/>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29"/>
      <c r="J379" s="29"/>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29"/>
      <c r="J380" s="29"/>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29"/>
      <c r="J381" s="29"/>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29"/>
      <c r="J382" s="29"/>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29"/>
      <c r="J383" s="29"/>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29"/>
      <c r="J384" s="29"/>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29"/>
      <c r="J385" s="29"/>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29"/>
      <c r="J386" s="29"/>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29"/>
      <c r="J387" s="29"/>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29"/>
      <c r="J388" s="29"/>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29"/>
      <c r="J389" s="29"/>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29"/>
      <c r="J390" s="29"/>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29"/>
      <c r="J391" s="29"/>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29"/>
      <c r="J392" s="29"/>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29"/>
      <c r="J393" s="29"/>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29"/>
      <c r="J394" s="29"/>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29"/>
      <c r="J395" s="29"/>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29"/>
      <c r="J396" s="29"/>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29"/>
      <c r="J397" s="29"/>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29"/>
      <c r="J398" s="29"/>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29"/>
      <c r="J399" s="29"/>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29"/>
      <c r="J400" s="29"/>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29"/>
      <c r="J401" s="29"/>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29"/>
      <c r="J402" s="29"/>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29"/>
      <c r="J403" s="29"/>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29"/>
      <c r="J404" s="29"/>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29"/>
      <c r="J405" s="29"/>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29"/>
      <c r="J406" s="29"/>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29"/>
      <c r="J407" s="29"/>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29"/>
      <c r="J408" s="29"/>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29"/>
      <c r="J409" s="29"/>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29"/>
      <c r="J410" s="29"/>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29"/>
      <c r="J411" s="29"/>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29"/>
      <c r="J412" s="29"/>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29"/>
      <c r="J413" s="29"/>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29"/>
      <c r="J414" s="29"/>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29"/>
      <c r="J415" s="29"/>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29"/>
      <c r="J416" s="29"/>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29"/>
      <c r="J417" s="29"/>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29"/>
      <c r="J418" s="29"/>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29"/>
      <c r="J419" s="29"/>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29"/>
      <c r="J420" s="29"/>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29"/>
      <c r="J421" s="29"/>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29"/>
      <c r="J422" s="29"/>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29"/>
      <c r="J423" s="29"/>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29"/>
      <c r="J424" s="29"/>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29"/>
      <c r="J425" s="29"/>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29"/>
      <c r="J426" s="29"/>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29"/>
      <c r="J427" s="29"/>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29"/>
      <c r="J428" s="29"/>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29"/>
      <c r="J429" s="29"/>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29"/>
      <c r="J430" s="29"/>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29"/>
      <c r="J431" s="29"/>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29"/>
      <c r="J432" s="29"/>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29"/>
      <c r="J433" s="29"/>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29"/>
      <c r="J434" s="29"/>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29"/>
      <c r="J435" s="29"/>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29"/>
      <c r="J436" s="29"/>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29"/>
      <c r="J437" s="29"/>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29"/>
      <c r="J438" s="29"/>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29"/>
      <c r="J439" s="29"/>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29"/>
      <c r="J440" s="29"/>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29"/>
      <c r="J441" s="29"/>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29"/>
      <c r="J442" s="29"/>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29"/>
      <c r="J443" s="29"/>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29"/>
      <c r="J444" s="29"/>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29"/>
      <c r="J445" s="29"/>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29"/>
      <c r="J446" s="29"/>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29"/>
      <c r="J447" s="29"/>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29"/>
      <c r="J448" s="29"/>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29"/>
      <c r="J449" s="29"/>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29"/>
      <c r="J450" s="29"/>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29"/>
      <c r="J451" s="29"/>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29"/>
      <c r="J452" s="29"/>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29"/>
      <c r="J453" s="29"/>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29"/>
      <c r="J454" s="29"/>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29"/>
      <c r="J455" s="29"/>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29"/>
      <c r="J456" s="29"/>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29"/>
      <c r="J457" s="29"/>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29"/>
      <c r="J458" s="29"/>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29"/>
      <c r="J459" s="29"/>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29"/>
      <c r="J460" s="29"/>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29"/>
      <c r="J461" s="29"/>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29"/>
      <c r="J462" s="29"/>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29"/>
      <c r="J463" s="29"/>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29"/>
      <c r="J464" s="29"/>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29"/>
      <c r="J465" s="29"/>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29"/>
      <c r="J466" s="29"/>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29"/>
      <c r="J467" s="29"/>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29"/>
      <c r="J468" s="29"/>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29"/>
      <c r="J469" s="29"/>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29"/>
      <c r="J470" s="29"/>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29"/>
      <c r="J471" s="29"/>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29"/>
      <c r="J472" s="29"/>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29"/>
      <c r="J473" s="29"/>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29"/>
      <c r="J474" s="29"/>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29"/>
      <c r="J475" s="29"/>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29"/>
      <c r="J476" s="29"/>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29"/>
      <c r="J477" s="29"/>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29"/>
      <c r="J478" s="29"/>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29"/>
      <c r="J479" s="29"/>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29"/>
      <c r="J480" s="29"/>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29"/>
      <c r="J481" s="29"/>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29"/>
      <c r="J482" s="29"/>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29"/>
      <c r="J483" s="29"/>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29"/>
      <c r="J484" s="29"/>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29"/>
      <c r="J485" s="29"/>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29"/>
      <c r="J486" s="29"/>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29"/>
      <c r="J487" s="29"/>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29"/>
      <c r="J488" s="29"/>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29"/>
      <c r="J489" s="29"/>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29"/>
      <c r="J490" s="29"/>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29"/>
      <c r="J491" s="29"/>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29"/>
      <c r="J492" s="29"/>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29"/>
      <c r="J493" s="29"/>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29"/>
      <c r="J494" s="29"/>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29"/>
      <c r="J495" s="29"/>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29"/>
      <c r="J496" s="29"/>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29"/>
      <c r="J497" s="29"/>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29"/>
      <c r="J498" s="29"/>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29"/>
      <c r="J499" s="29"/>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29"/>
      <c r="J500" s="29"/>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29"/>
      <c r="J501" s="29"/>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29"/>
      <c r="J502" s="29"/>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29"/>
      <c r="J503" s="29"/>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29"/>
      <c r="J504" s="29"/>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29"/>
      <c r="J505" s="29"/>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29"/>
      <c r="J506" s="29"/>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29"/>
      <c r="J507" s="29"/>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29"/>
      <c r="J508" s="29"/>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29"/>
      <c r="J509" s="29"/>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29"/>
      <c r="J510" s="29"/>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29"/>
      <c r="J511" s="29"/>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29"/>
      <c r="J512" s="29"/>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29"/>
      <c r="J513" s="29"/>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29"/>
      <c r="J514" s="29"/>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29"/>
      <c r="J515" s="29"/>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29"/>
      <c r="J516" s="29"/>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29"/>
      <c r="J517" s="29"/>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29"/>
      <c r="J518" s="29"/>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29"/>
      <c r="J519" s="29"/>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29"/>
      <c r="J520" s="29"/>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29"/>
      <c r="J521" s="29"/>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29"/>
      <c r="J522" s="29"/>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29"/>
      <c r="J523" s="29"/>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29"/>
      <c r="J524" s="29"/>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29"/>
      <c r="J525" s="29"/>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29"/>
      <c r="J526" s="29"/>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29"/>
      <c r="J527" s="29"/>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29"/>
      <c r="J528" s="29"/>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29"/>
      <c r="J529" s="29"/>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29"/>
      <c r="J530" s="29"/>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29"/>
      <c r="J531" s="29"/>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29"/>
      <c r="J532" s="29"/>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29"/>
      <c r="J533" s="29"/>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29"/>
      <c r="J534" s="29"/>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29"/>
      <c r="J535" s="29"/>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29"/>
      <c r="J536" s="29"/>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29"/>
      <c r="J537" s="29"/>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29"/>
      <c r="J538" s="29"/>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29"/>
      <c r="J539" s="29"/>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29"/>
      <c r="J540" s="29"/>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29"/>
      <c r="J541" s="29"/>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29"/>
      <c r="J542" s="29"/>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29"/>
      <c r="J543" s="29"/>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29"/>
      <c r="J544" s="29"/>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29"/>
      <c r="J545" s="29"/>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29"/>
      <c r="J546" s="29"/>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29"/>
      <c r="J547" s="29"/>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29"/>
      <c r="J548" s="29"/>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29"/>
      <c r="J549" s="29"/>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29"/>
      <c r="J550" s="29"/>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29"/>
      <c r="J551" s="29"/>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29"/>
      <c r="J552" s="29"/>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29"/>
      <c r="J553" s="29"/>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29"/>
      <c r="J554" s="29"/>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29"/>
      <c r="J555" s="29"/>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29"/>
      <c r="J556" s="29"/>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29"/>
      <c r="J557" s="29"/>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29"/>
      <c r="J558" s="29"/>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29"/>
      <c r="J559" s="29"/>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29"/>
      <c r="J560" s="29"/>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29"/>
      <c r="J561" s="29"/>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29"/>
      <c r="J562" s="29"/>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29"/>
      <c r="J563" s="29"/>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29"/>
      <c r="J564" s="29"/>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29"/>
      <c r="J565" s="29"/>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29"/>
      <c r="J566" s="29"/>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29"/>
      <c r="J567" s="29"/>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29"/>
      <c r="J568" s="29"/>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29"/>
      <c r="J569" s="29"/>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29"/>
      <c r="J570" s="29"/>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29"/>
      <c r="J571" s="29"/>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29"/>
      <c r="J572" s="29"/>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29"/>
      <c r="J573" s="29"/>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29"/>
      <c r="J574" s="29"/>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29"/>
      <c r="J575" s="29"/>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29"/>
      <c r="J576" s="29"/>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29"/>
      <c r="J577" s="29"/>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29"/>
      <c r="J578" s="29"/>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29"/>
      <c r="J579" s="29"/>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29"/>
      <c r="J580" s="29"/>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29"/>
      <c r="J581" s="29"/>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29"/>
      <c r="J582" s="29"/>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29"/>
      <c r="J583" s="29"/>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29"/>
      <c r="J584" s="29"/>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29"/>
      <c r="J585" s="29"/>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29"/>
      <c r="J586" s="29"/>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29"/>
      <c r="J587" s="29"/>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29"/>
      <c r="J588" s="29"/>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29"/>
      <c r="J589" s="29"/>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29"/>
      <c r="J590" s="29"/>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29"/>
      <c r="J591" s="29"/>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29"/>
      <c r="J592" s="29"/>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29"/>
      <c r="J593" s="29"/>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29"/>
      <c r="J594" s="29"/>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29"/>
      <c r="J595" s="29"/>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29"/>
      <c r="J596" s="29"/>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29"/>
      <c r="J597" s="29"/>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29"/>
      <c r="J598" s="29"/>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29"/>
      <c r="J599" s="29"/>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29"/>
      <c r="J600" s="29"/>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29"/>
      <c r="J601" s="29"/>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29"/>
      <c r="J602" s="29"/>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29"/>
      <c r="J603" s="29"/>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29"/>
      <c r="J604" s="29"/>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29"/>
      <c r="J605" s="29"/>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29"/>
      <c r="J606" s="29"/>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29"/>
      <c r="J607" s="29"/>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29"/>
      <c r="J608" s="29"/>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29"/>
      <c r="J609" s="29"/>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29"/>
      <c r="J610" s="29"/>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29"/>
      <c r="J611" s="29"/>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29"/>
      <c r="J612" s="29"/>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29"/>
      <c r="J613" s="29"/>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29"/>
      <c r="J614" s="29"/>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29"/>
      <c r="J615" s="29"/>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29"/>
      <c r="J616" s="29"/>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29"/>
      <c r="J617" s="29"/>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29"/>
      <c r="J618" s="29"/>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29"/>
      <c r="J619" s="29"/>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29"/>
      <c r="J620" s="29"/>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29"/>
      <c r="J621" s="29"/>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29"/>
      <c r="J622" s="29"/>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29"/>
      <c r="J623" s="29"/>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29"/>
      <c r="J624" s="29"/>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29"/>
      <c r="J625" s="29"/>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29"/>
      <c r="J626" s="29"/>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29"/>
      <c r="J627" s="29"/>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29"/>
      <c r="J628" s="29"/>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29"/>
      <c r="J629" s="29"/>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29"/>
      <c r="J630" s="29"/>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29"/>
      <c r="J631" s="29"/>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29"/>
      <c r="J632" s="29"/>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29"/>
      <c r="J633" s="29"/>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29"/>
      <c r="J634" s="29"/>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29"/>
      <c r="J635" s="29"/>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29"/>
      <c r="J636" s="29"/>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29"/>
      <c r="J637" s="29"/>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29"/>
      <c r="J638" s="29"/>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29"/>
      <c r="J639" s="29"/>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29"/>
      <c r="J640" s="29"/>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29"/>
      <c r="J641" s="29"/>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29"/>
      <c r="J642" s="29"/>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29"/>
      <c r="J643" s="29"/>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29"/>
      <c r="J644" s="29"/>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29"/>
      <c r="J645" s="29"/>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29"/>
      <c r="J646" s="29"/>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29"/>
      <c r="J647" s="29"/>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29"/>
      <c r="J648" s="29"/>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29"/>
      <c r="J649" s="29"/>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29"/>
      <c r="J650" s="29"/>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29"/>
      <c r="J651" s="29"/>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29"/>
      <c r="J652" s="29"/>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29"/>
      <c r="J653" s="29"/>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29"/>
      <c r="J654" s="29"/>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29"/>
      <c r="J655" s="29"/>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29"/>
      <c r="J656" s="29"/>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29"/>
      <c r="J657" s="29"/>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29"/>
      <c r="J658" s="29"/>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29"/>
      <c r="J659" s="29"/>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29"/>
      <c r="J660" s="29"/>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29"/>
      <c r="J661" s="29"/>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29"/>
      <c r="J662" s="29"/>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29"/>
      <c r="J663" s="29"/>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29"/>
      <c r="J664" s="29"/>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29"/>
      <c r="J665" s="29"/>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29"/>
      <c r="J666" s="29"/>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29"/>
      <c r="J667" s="29"/>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29"/>
      <c r="J668" s="29"/>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29"/>
      <c r="J669" s="29"/>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29"/>
      <c r="J670" s="29"/>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29"/>
      <c r="J671" s="29"/>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29"/>
      <c r="J672" s="29"/>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29"/>
      <c r="J673" s="29"/>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29"/>
      <c r="J674" s="29"/>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29"/>
      <c r="J675" s="29"/>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29"/>
      <c r="J676" s="29"/>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29"/>
      <c r="J677" s="29"/>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29"/>
      <c r="J678" s="29"/>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29"/>
      <c r="J679" s="29"/>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29"/>
      <c r="J680" s="29"/>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29"/>
      <c r="J681" s="29"/>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29"/>
      <c r="J682" s="29"/>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29"/>
      <c r="J683" s="29"/>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29"/>
      <c r="J684" s="29"/>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29"/>
      <c r="J685" s="29"/>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29"/>
      <c r="J686" s="29"/>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29"/>
      <c r="J687" s="29"/>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29"/>
      <c r="J688" s="29"/>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29"/>
      <c r="J689" s="29"/>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29"/>
      <c r="J690" s="29"/>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29"/>
      <c r="J691" s="29"/>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29"/>
      <c r="J692" s="29"/>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29"/>
      <c r="J693" s="29"/>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29"/>
      <c r="J694" s="29"/>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29"/>
      <c r="J695" s="29"/>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29"/>
      <c r="J696" s="29"/>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29"/>
      <c r="J697" s="29"/>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29"/>
      <c r="J698" s="29"/>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29"/>
      <c r="J699" s="29"/>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29"/>
      <c r="J700" s="29"/>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29"/>
      <c r="J701" s="29"/>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29"/>
      <c r="J702" s="29"/>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29"/>
      <c r="J703" s="29"/>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29"/>
      <c r="J704" s="29"/>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29"/>
      <c r="J705" s="29"/>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29"/>
      <c r="J706" s="29"/>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29"/>
      <c r="J707" s="29"/>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29"/>
      <c r="J708" s="29"/>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29"/>
      <c r="J709" s="29"/>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29"/>
      <c r="J710" s="29"/>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29"/>
      <c r="J711" s="29"/>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29"/>
      <c r="J712" s="29"/>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29"/>
      <c r="J713" s="29"/>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29"/>
      <c r="J714" s="29"/>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29"/>
      <c r="J715" s="29"/>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29"/>
      <c r="J716" s="29"/>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29"/>
      <c r="J717" s="29"/>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29"/>
      <c r="J718" s="29"/>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29"/>
      <c r="J719" s="29"/>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29"/>
      <c r="J720" s="29"/>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29"/>
      <c r="J721" s="29"/>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29"/>
      <c r="J722" s="29"/>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29"/>
      <c r="J723" s="29"/>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29"/>
      <c r="J724" s="29"/>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29"/>
      <c r="J725" s="29"/>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29"/>
      <c r="J726" s="29"/>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29"/>
      <c r="J727" s="29"/>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29"/>
      <c r="J728" s="29"/>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29"/>
      <c r="J729" s="29"/>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29"/>
      <c r="J730" s="29"/>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29"/>
      <c r="J731" s="29"/>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29"/>
      <c r="J732" s="29"/>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29"/>
      <c r="J733" s="29"/>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29"/>
      <c r="J734" s="29"/>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29"/>
      <c r="J735" s="29"/>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29"/>
      <c r="J736" s="29"/>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29"/>
      <c r="J737" s="29"/>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29"/>
      <c r="J738" s="29"/>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29"/>
      <c r="J739" s="29"/>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29"/>
      <c r="J740" s="29"/>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29"/>
      <c r="J741" s="29"/>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29"/>
      <c r="J742" s="29"/>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29"/>
      <c r="J743" s="29"/>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29"/>
      <c r="J744" s="29"/>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29"/>
      <c r="J745" s="29"/>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29"/>
      <c r="J746" s="29"/>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29"/>
      <c r="J747" s="29"/>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29"/>
      <c r="J748" s="29"/>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29"/>
      <c r="J749" s="29"/>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29"/>
      <c r="J750" s="29"/>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29"/>
      <c r="J751" s="29"/>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29"/>
      <c r="J752" s="29"/>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29"/>
      <c r="J753" s="29"/>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29"/>
      <c r="J754" s="29"/>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29"/>
      <c r="J755" s="29"/>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29"/>
      <c r="J756" s="29"/>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29"/>
      <c r="J757" s="29"/>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29"/>
      <c r="J758" s="29"/>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29"/>
      <c r="J759" s="29"/>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29"/>
      <c r="J760" s="29"/>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29"/>
      <c r="J761" s="29"/>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29"/>
      <c r="J762" s="29"/>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29"/>
      <c r="J763" s="29"/>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29"/>
      <c r="J764" s="29"/>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29"/>
      <c r="J765" s="29"/>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29"/>
      <c r="J766" s="29"/>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29"/>
      <c r="J767" s="29"/>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29"/>
      <c r="J768" s="29"/>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29"/>
      <c r="J769" s="29"/>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29"/>
      <c r="J770" s="29"/>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29"/>
      <c r="J771" s="29"/>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29"/>
      <c r="J772" s="29"/>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29"/>
      <c r="J773" s="29"/>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29"/>
      <c r="J774" s="29"/>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29"/>
      <c r="J775" s="29"/>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29"/>
      <c r="J776" s="29"/>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29"/>
      <c r="J777" s="29"/>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29"/>
      <c r="J778" s="29"/>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29"/>
      <c r="J779" s="29"/>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29"/>
      <c r="J780" s="29"/>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29"/>
      <c r="J781" s="29"/>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29"/>
      <c r="J782" s="29"/>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29"/>
      <c r="J783" s="29"/>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29"/>
      <c r="J784" s="29"/>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29"/>
      <c r="J785" s="29"/>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29"/>
      <c r="J786" s="29"/>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29"/>
      <c r="J787" s="29"/>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29"/>
      <c r="J788" s="29"/>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29"/>
      <c r="J789" s="29"/>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29"/>
      <c r="J790" s="29"/>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29"/>
      <c r="J791" s="29"/>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29"/>
      <c r="J792" s="29"/>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29"/>
      <c r="J793" s="29"/>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29"/>
      <c r="J794" s="29"/>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29"/>
      <c r="J795" s="29"/>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29"/>
      <c r="J796" s="29"/>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29"/>
      <c r="J797" s="29"/>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29"/>
      <c r="J798" s="29"/>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29"/>
      <c r="J799" s="29"/>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29"/>
      <c r="J800" s="29"/>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29"/>
      <c r="J801" s="29"/>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29"/>
      <c r="J802" s="29"/>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29"/>
      <c r="J803" s="29"/>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29"/>
      <c r="J804" s="29"/>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29"/>
      <c r="J805" s="29"/>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29"/>
      <c r="J806" s="29"/>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29"/>
      <c r="J807" s="29"/>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29"/>
      <c r="J808" s="29"/>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29"/>
      <c r="J809" s="29"/>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29"/>
      <c r="J810" s="29"/>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29"/>
      <c r="J811" s="29"/>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29"/>
      <c r="J812" s="29"/>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29"/>
      <c r="J813" s="29"/>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29"/>
      <c r="J814" s="29"/>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29"/>
      <c r="J815" s="29"/>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29"/>
      <c r="J816" s="29"/>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29"/>
      <c r="J817" s="29"/>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29"/>
      <c r="J818" s="29"/>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29"/>
      <c r="J819" s="29"/>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29"/>
      <c r="J820" s="29"/>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29"/>
      <c r="J821" s="29"/>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29"/>
      <c r="J822" s="29"/>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29"/>
      <c r="J823" s="29"/>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29"/>
      <c r="J824" s="29"/>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29"/>
      <c r="J825" s="29"/>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29"/>
      <c r="J826" s="29"/>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29"/>
      <c r="J827" s="29"/>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29"/>
      <c r="J828" s="29"/>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29"/>
      <c r="J829" s="29"/>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29"/>
      <c r="J830" s="29"/>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29"/>
      <c r="J831" s="29"/>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29"/>
      <c r="J832" s="29"/>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29"/>
      <c r="J833" s="29"/>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29"/>
      <c r="J834" s="29"/>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29"/>
      <c r="J835" s="29"/>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29"/>
      <c r="J836" s="29"/>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29"/>
      <c r="J837" s="29"/>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29"/>
      <c r="J838" s="29"/>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29"/>
      <c r="J839" s="29"/>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29"/>
      <c r="J840" s="29"/>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29"/>
      <c r="J841" s="29"/>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29"/>
      <c r="J842" s="29"/>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29"/>
      <c r="J843" s="29"/>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29"/>
      <c r="J844" s="29"/>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29"/>
      <c r="J845" s="29"/>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29"/>
      <c r="J846" s="29"/>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29"/>
      <c r="J847" s="29"/>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29"/>
      <c r="J848" s="29"/>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29"/>
      <c r="J849" s="29"/>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29"/>
      <c r="J850" s="29"/>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29"/>
      <c r="J851" s="29"/>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29"/>
      <c r="J852" s="29"/>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29"/>
      <c r="J853" s="29"/>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29"/>
      <c r="J854" s="29"/>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29"/>
      <c r="J855" s="29"/>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29"/>
      <c r="J856" s="29"/>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29"/>
      <c r="J857" s="29"/>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29"/>
      <c r="J858" s="29"/>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29"/>
      <c r="J859" s="29"/>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29"/>
      <c r="J860" s="29"/>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29"/>
      <c r="J861" s="29"/>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29"/>
      <c r="J862" s="29"/>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29"/>
      <c r="J863" s="29"/>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29"/>
      <c r="J864" s="29"/>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29"/>
      <c r="J865" s="29"/>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29"/>
      <c r="J866" s="29"/>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29"/>
      <c r="J867" s="29"/>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29"/>
      <c r="J868" s="29"/>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29"/>
      <c r="J869" s="29"/>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29"/>
      <c r="J870" s="29"/>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29"/>
      <c r="J871" s="29"/>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29"/>
      <c r="J872" s="29"/>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29"/>
      <c r="J873" s="29"/>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29"/>
      <c r="J874" s="29"/>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29"/>
      <c r="J875" s="29"/>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29"/>
      <c r="J876" s="29"/>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29"/>
      <c r="J877" s="29"/>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29"/>
      <c r="J878" s="29"/>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29"/>
      <c r="J879" s="29"/>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29"/>
      <c r="J880" s="29"/>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29"/>
      <c r="J881" s="29"/>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29"/>
      <c r="J882" s="29"/>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29"/>
      <c r="J883" s="29"/>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29"/>
      <c r="J884" s="29"/>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29"/>
      <c r="J885" s="29"/>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29"/>
      <c r="J886" s="29"/>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29"/>
      <c r="J887" s="29"/>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29"/>
      <c r="J888" s="29"/>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29"/>
      <c r="J889" s="29"/>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29"/>
      <c r="J890" s="29"/>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29"/>
      <c r="J891" s="29"/>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29"/>
      <c r="J892" s="29"/>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29"/>
      <c r="J893" s="29"/>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29"/>
      <c r="J894" s="29"/>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29"/>
      <c r="J895" s="29"/>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29"/>
      <c r="J896" s="29"/>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29"/>
      <c r="J897" s="29"/>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29"/>
      <c r="J898" s="29"/>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29"/>
      <c r="J899" s="29"/>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29"/>
      <c r="J900" s="29"/>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29"/>
      <c r="J901" s="29"/>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29"/>
      <c r="J902" s="29"/>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29"/>
      <c r="J903" s="29"/>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29"/>
      <c r="J904" s="29"/>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29"/>
      <c r="J905" s="29"/>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29"/>
      <c r="J906" s="29"/>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29"/>
      <c r="J907" s="29"/>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29"/>
      <c r="J908" s="29"/>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29"/>
      <c r="J909" s="29"/>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29"/>
      <c r="J910" s="29"/>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29"/>
      <c r="J911" s="29"/>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29"/>
      <c r="J912" s="29"/>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29"/>
      <c r="J913" s="29"/>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29"/>
      <c r="J914" s="29"/>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29"/>
      <c r="J915" s="29"/>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29"/>
      <c r="J916" s="29"/>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29"/>
      <c r="J917" s="29"/>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29"/>
      <c r="J918" s="29"/>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29"/>
      <c r="J919" s="29"/>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29"/>
      <c r="J920" s="29"/>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29"/>
      <c r="J921" s="29"/>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29"/>
      <c r="J922" s="29"/>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29"/>
      <c r="J923" s="29"/>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29"/>
      <c r="J924" s="29"/>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29"/>
      <c r="J925" s="29"/>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29"/>
      <c r="J926" s="29"/>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29"/>
      <c r="J927" s="29"/>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29"/>
      <c r="J928" s="29"/>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29"/>
      <c r="J929" s="29"/>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29"/>
      <c r="J930" s="29"/>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29"/>
      <c r="J931" s="29"/>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29"/>
      <c r="J932" s="29"/>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29"/>
      <c r="J933" s="29"/>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29"/>
      <c r="J934" s="29"/>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29"/>
      <c r="J935" s="29"/>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29"/>
      <c r="J936" s="29"/>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29"/>
      <c r="J937" s="29"/>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29"/>
      <c r="J938" s="29"/>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29"/>
      <c r="J939" s="29"/>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29"/>
      <c r="J940" s="29"/>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29"/>
      <c r="J941" s="29"/>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29"/>
      <c r="J942" s="29"/>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29"/>
      <c r="J943" s="29"/>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29"/>
      <c r="J944" s="29"/>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29"/>
      <c r="J945" s="29"/>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29"/>
      <c r="J946" s="29"/>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29"/>
      <c r="J947" s="29"/>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29"/>
      <c r="J948" s="29"/>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29"/>
      <c r="J949" s="29"/>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29"/>
      <c r="J950" s="29"/>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29"/>
      <c r="J951" s="29"/>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29"/>
      <c r="J952" s="29"/>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29"/>
      <c r="J953" s="29"/>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29"/>
      <c r="J954" s="29"/>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29"/>
      <c r="J955" s="29"/>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29"/>
      <c r="J956" s="29"/>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29"/>
      <c r="J957" s="29"/>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29"/>
      <c r="J958" s="29"/>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29"/>
      <c r="J959" s="29"/>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29"/>
      <c r="J960" s="29"/>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29"/>
      <c r="J961" s="29"/>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29"/>
      <c r="J962" s="29"/>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29"/>
      <c r="J963" s="29"/>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29"/>
      <c r="J964" s="29"/>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29"/>
      <c r="J965" s="29"/>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29"/>
      <c r="J966" s="29"/>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29"/>
      <c r="J967" s="29"/>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29"/>
      <c r="J968" s="29"/>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29"/>
      <c r="J969" s="29"/>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29"/>
      <c r="J970" s="29"/>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29"/>
      <c r="J971" s="29"/>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29"/>
      <c r="J972" s="29"/>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29"/>
      <c r="J973" s="29"/>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29"/>
      <c r="J974" s="29"/>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29"/>
      <c r="J975" s="29"/>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29"/>
      <c r="J976" s="29"/>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29"/>
      <c r="J977" s="29"/>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29"/>
      <c r="J978" s="29"/>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29"/>
      <c r="J979" s="29"/>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29"/>
      <c r="J980" s="29"/>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29"/>
      <c r="J981" s="29"/>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29"/>
      <c r="J982" s="29"/>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29"/>
      <c r="J983" s="29"/>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29"/>
      <c r="J984" s="29"/>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29"/>
      <c r="J985" s="29"/>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29"/>
      <c r="J986" s="29"/>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29"/>
      <c r="J987" s="29"/>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29"/>
      <c r="J988" s="29"/>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29"/>
      <c r="J989" s="29"/>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29"/>
      <c r="J990" s="29"/>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29"/>
      <c r="J991" s="29"/>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29"/>
      <c r="J992" s="29"/>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29"/>
      <c r="J993" s="29"/>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29"/>
      <c r="J994" s="29"/>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29"/>
      <c r="J995" s="29"/>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29"/>
      <c r="J996" s="29"/>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29"/>
      <c r="J997" s="29"/>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29"/>
      <c r="J998" s="29"/>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29"/>
      <c r="J999" s="29"/>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29"/>
      <c r="J1000" s="29"/>
      <c r="K1000" s="3"/>
      <c r="L1000" s="3"/>
      <c r="M1000" s="3"/>
      <c r="N1000" s="3"/>
      <c r="O1000" s="3"/>
      <c r="P1000" s="3"/>
      <c r="Q1000" s="3"/>
      <c r="R1000" s="3"/>
      <c r="S1000" s="3"/>
      <c r="T1000" s="3"/>
      <c r="U1000" s="3"/>
      <c r="V1000" s="3"/>
      <c r="W1000" s="3"/>
      <c r="X1000" s="3"/>
      <c r="Y1000" s="3"/>
      <c r="Z1000" s="3"/>
    </row>
    <row r="1001" ht="15.75" customHeight="1">
      <c r="A1001" s="3"/>
      <c r="B1001" s="3"/>
      <c r="C1001" s="3"/>
      <c r="D1001" s="3"/>
      <c r="E1001" s="3"/>
      <c r="F1001" s="3"/>
      <c r="G1001" s="3"/>
      <c r="H1001" s="3"/>
      <c r="I1001" s="29"/>
      <c r="J1001" s="29"/>
      <c r="K1001" s="3"/>
      <c r="L1001" s="3"/>
      <c r="M1001" s="3"/>
      <c r="N1001" s="3"/>
      <c r="O1001" s="3"/>
      <c r="P1001" s="3"/>
      <c r="Q1001" s="3"/>
      <c r="R1001" s="3"/>
      <c r="S1001" s="3"/>
      <c r="T1001" s="3"/>
      <c r="U1001" s="3"/>
      <c r="V1001" s="3"/>
      <c r="W1001" s="3"/>
      <c r="X1001" s="3"/>
      <c r="Y1001" s="3"/>
      <c r="Z1001" s="3"/>
    </row>
    <row r="1002" ht="15.75" customHeight="1">
      <c r="A1002" s="3"/>
      <c r="B1002" s="3"/>
      <c r="C1002" s="3"/>
      <c r="D1002" s="3"/>
      <c r="E1002" s="3"/>
      <c r="F1002" s="3"/>
      <c r="G1002" s="3"/>
      <c r="H1002" s="3"/>
      <c r="I1002" s="29"/>
      <c r="J1002" s="29"/>
      <c r="K1002" s="3"/>
      <c r="L1002" s="3"/>
      <c r="M1002" s="3"/>
      <c r="N1002" s="3"/>
      <c r="O1002" s="3"/>
      <c r="P1002" s="3"/>
      <c r="Q1002" s="3"/>
      <c r="R1002" s="3"/>
      <c r="S1002" s="3"/>
      <c r="T1002" s="3"/>
      <c r="U1002" s="3"/>
      <c r="V1002" s="3"/>
      <c r="W1002" s="3"/>
      <c r="X1002" s="3"/>
      <c r="Y1002" s="3"/>
      <c r="Z1002" s="3"/>
    </row>
    <row r="1003" ht="15.75" customHeight="1">
      <c r="A1003" s="3"/>
      <c r="B1003" s="3"/>
      <c r="C1003" s="3"/>
      <c r="D1003" s="3"/>
      <c r="E1003" s="3"/>
      <c r="F1003" s="3"/>
      <c r="G1003" s="3"/>
      <c r="H1003" s="3"/>
      <c r="I1003" s="29"/>
      <c r="J1003" s="29"/>
      <c r="K1003" s="3"/>
      <c r="L1003" s="3"/>
      <c r="M1003" s="3"/>
      <c r="N1003" s="3"/>
      <c r="O1003" s="3"/>
      <c r="P1003" s="3"/>
      <c r="Q1003" s="3"/>
      <c r="R1003" s="3"/>
      <c r="S1003" s="3"/>
      <c r="T1003" s="3"/>
      <c r="U1003" s="3"/>
      <c r="V1003" s="3"/>
      <c r="W1003" s="3"/>
      <c r="X1003" s="3"/>
      <c r="Y1003" s="3"/>
      <c r="Z1003" s="3"/>
    </row>
    <row r="1004" ht="15.75" customHeight="1">
      <c r="A1004" s="3"/>
      <c r="B1004" s="3"/>
      <c r="C1004" s="3"/>
      <c r="D1004" s="3"/>
      <c r="E1004" s="3"/>
      <c r="F1004" s="3"/>
      <c r="G1004" s="3"/>
      <c r="H1004" s="3"/>
      <c r="I1004" s="29"/>
      <c r="J1004" s="29"/>
      <c r="K1004" s="3"/>
      <c r="L1004" s="3"/>
      <c r="M1004" s="3"/>
      <c r="N1004" s="3"/>
      <c r="O1004" s="3"/>
      <c r="P1004" s="3"/>
      <c r="Q1004" s="3"/>
      <c r="R1004" s="3"/>
      <c r="S1004" s="3"/>
      <c r="T1004" s="3"/>
      <c r="U1004" s="3"/>
      <c r="V1004" s="3"/>
      <c r="W1004" s="3"/>
      <c r="X1004" s="3"/>
      <c r="Y1004" s="3"/>
      <c r="Z1004" s="3"/>
    </row>
    <row r="1005" ht="15.75" customHeight="1">
      <c r="A1005" s="3"/>
      <c r="B1005" s="3"/>
      <c r="C1005" s="3"/>
      <c r="D1005" s="3"/>
      <c r="E1005" s="3"/>
      <c r="F1005" s="3"/>
      <c r="G1005" s="3"/>
      <c r="H1005" s="3"/>
      <c r="I1005" s="29"/>
      <c r="J1005" s="29"/>
      <c r="K1005" s="3"/>
      <c r="L1005" s="3"/>
      <c r="M1005" s="3"/>
      <c r="N1005" s="3"/>
      <c r="O1005" s="3"/>
      <c r="P1005" s="3"/>
      <c r="Q1005" s="3"/>
      <c r="R1005" s="3"/>
      <c r="S1005" s="3"/>
      <c r="T1005" s="3"/>
      <c r="U1005" s="3"/>
      <c r="V1005" s="3"/>
      <c r="W1005" s="3"/>
      <c r="X1005" s="3"/>
      <c r="Y1005" s="3"/>
      <c r="Z1005" s="3"/>
    </row>
  </sheetData>
  <hyperlinks>
    <hyperlink r:id="rId1" ref="H37"/>
  </hyperlinks>
  <printOptions/>
  <pageMargins bottom="0.787401575" footer="0.0" header="0.0" left="0.7" right="0.7" top="0.787401575"/>
  <pageSetup orientation="landscape"/>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4.43"/>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2"/>
      <c r="C2" s="13"/>
      <c r="D2" s="14">
        <v>1.0</v>
      </c>
      <c r="E2" s="14">
        <v>2.0</v>
      </c>
      <c r="F2" s="14">
        <v>3.0</v>
      </c>
      <c r="G2" s="14">
        <v>4.0</v>
      </c>
      <c r="H2" s="14">
        <v>5.0</v>
      </c>
      <c r="I2" s="15"/>
      <c r="J2" s="16">
        <v>8.0</v>
      </c>
      <c r="K2" s="3"/>
      <c r="L2" s="3"/>
      <c r="M2" s="3"/>
      <c r="N2" s="3"/>
      <c r="O2" s="3"/>
      <c r="P2" s="3"/>
      <c r="Q2" s="3"/>
      <c r="R2" s="3"/>
      <c r="S2" s="3"/>
      <c r="T2" s="3"/>
      <c r="U2" s="3"/>
      <c r="V2" s="3"/>
      <c r="W2" s="3"/>
      <c r="X2" s="3"/>
      <c r="Y2" s="3"/>
      <c r="Z2" s="3"/>
    </row>
    <row r="3" ht="15.0" customHeight="1">
      <c r="A3" s="17" t="s">
        <v>11</v>
      </c>
      <c r="B3" s="19"/>
      <c r="C3" s="20"/>
      <c r="D3" s="21"/>
      <c r="E3" s="21"/>
      <c r="F3" s="21"/>
      <c r="G3" s="22"/>
      <c r="H3" s="22"/>
      <c r="I3" s="15"/>
      <c r="J3" s="11" t="s">
        <v>12</v>
      </c>
      <c r="K3" s="3"/>
      <c r="L3" s="3"/>
      <c r="M3" s="3"/>
      <c r="N3" s="3"/>
      <c r="O3" s="3"/>
      <c r="P3" s="3"/>
      <c r="Q3" s="3"/>
      <c r="R3" s="3"/>
      <c r="S3" s="3"/>
      <c r="T3" s="3"/>
      <c r="U3" s="3"/>
      <c r="V3" s="3"/>
      <c r="W3" s="3"/>
      <c r="X3" s="3"/>
      <c r="Y3" s="3"/>
      <c r="Z3" s="3"/>
    </row>
    <row r="4" ht="15.0" customHeight="1">
      <c r="A4" s="17" t="s">
        <v>13</v>
      </c>
      <c r="B4" s="19"/>
      <c r="C4" s="20"/>
      <c r="D4" s="21"/>
      <c r="E4" s="21"/>
      <c r="F4" s="21"/>
      <c r="G4" s="22"/>
      <c r="H4" s="22"/>
      <c r="I4" s="15"/>
      <c r="J4" s="16">
        <v>22.0</v>
      </c>
      <c r="K4" s="3"/>
      <c r="L4" s="3"/>
      <c r="M4" s="3"/>
      <c r="N4" s="3"/>
      <c r="O4" s="3"/>
      <c r="P4" s="3"/>
      <c r="Q4" s="3"/>
      <c r="R4" s="3"/>
      <c r="S4" s="3"/>
      <c r="T4" s="3"/>
      <c r="U4" s="3"/>
      <c r="V4" s="3"/>
      <c r="W4" s="3"/>
      <c r="X4" s="3"/>
      <c r="Y4" s="3"/>
      <c r="Z4" s="3"/>
    </row>
    <row r="5" ht="15.0" customHeight="1">
      <c r="A5" s="17" t="s">
        <v>14</v>
      </c>
      <c r="B5" s="19"/>
      <c r="C5" s="20"/>
      <c r="D5" s="21"/>
      <c r="E5" s="21"/>
      <c r="F5" s="21"/>
      <c r="G5" s="22"/>
      <c r="H5" s="22"/>
      <c r="I5" s="15"/>
      <c r="J5" s="23" t="s">
        <v>15</v>
      </c>
      <c r="K5" s="3"/>
      <c r="L5" s="3"/>
      <c r="M5" s="3"/>
      <c r="N5" s="3"/>
      <c r="O5" s="3"/>
      <c r="P5" s="3"/>
      <c r="Q5" s="3"/>
      <c r="R5" s="3"/>
      <c r="S5" s="3"/>
      <c r="T5" s="3"/>
      <c r="U5" s="3"/>
      <c r="V5" s="3"/>
      <c r="W5" s="3"/>
      <c r="X5" s="3"/>
      <c r="Y5" s="3"/>
      <c r="Z5" s="3"/>
    </row>
    <row r="6" ht="15.0" customHeight="1">
      <c r="A6" s="17" t="s">
        <v>16</v>
      </c>
      <c r="B6" s="24"/>
      <c r="C6" s="25"/>
      <c r="D6" s="26">
        <f t="shared" ref="D6:H6" si="1">(D4-D3-D5)*24</f>
        <v>0</v>
      </c>
      <c r="E6" s="26">
        <f t="shared" si="1"/>
        <v>0</v>
      </c>
      <c r="F6" s="26">
        <f t="shared" si="1"/>
        <v>0</v>
      </c>
      <c r="G6" s="27">
        <f t="shared" si="1"/>
        <v>0</v>
      </c>
      <c r="H6" s="27">
        <f t="shared" si="1"/>
        <v>0</v>
      </c>
      <c r="I6" s="28">
        <f>SUM(B6:H6)</f>
        <v>0</v>
      </c>
      <c r="J6" s="16">
        <v>0.0</v>
      </c>
      <c r="K6" s="3"/>
      <c r="L6" s="3"/>
      <c r="M6" s="3"/>
      <c r="N6" s="3"/>
      <c r="O6" s="3"/>
      <c r="P6" s="3"/>
      <c r="Q6" s="3"/>
      <c r="R6" s="3"/>
      <c r="S6" s="3"/>
      <c r="T6" s="3"/>
      <c r="U6" s="3"/>
      <c r="V6" s="3"/>
      <c r="W6" s="3"/>
      <c r="X6" s="3"/>
      <c r="Y6" s="3"/>
      <c r="Z6" s="3"/>
    </row>
    <row r="7" ht="15.0" customHeight="1">
      <c r="A7" s="3"/>
      <c r="B7" s="14">
        <v>6.0</v>
      </c>
      <c r="C7" s="14">
        <v>7.0</v>
      </c>
      <c r="D7" s="14">
        <v>8.0</v>
      </c>
      <c r="E7" s="14">
        <v>9.0</v>
      </c>
      <c r="F7" s="14">
        <v>10.0</v>
      </c>
      <c r="G7" s="14">
        <v>11.0</v>
      </c>
      <c r="H7" s="14">
        <v>12.0</v>
      </c>
      <c r="I7" s="15"/>
      <c r="J7" s="23" t="s">
        <v>17</v>
      </c>
      <c r="K7" s="3"/>
      <c r="L7" s="3"/>
      <c r="M7" s="3"/>
      <c r="N7" s="3"/>
      <c r="O7" s="3"/>
      <c r="P7" s="3"/>
      <c r="Q7" s="3"/>
      <c r="R7" s="3"/>
      <c r="S7" s="3"/>
      <c r="T7" s="3"/>
      <c r="U7" s="3"/>
      <c r="V7" s="3"/>
      <c r="W7" s="3"/>
      <c r="X7" s="3"/>
      <c r="Y7" s="3"/>
      <c r="Z7" s="3"/>
    </row>
    <row r="8" ht="15.0" customHeight="1">
      <c r="A8" s="17" t="s">
        <v>11</v>
      </c>
      <c r="B8" s="21"/>
      <c r="C8" s="21"/>
      <c r="D8" s="21"/>
      <c r="E8" s="21"/>
      <c r="F8" s="21"/>
      <c r="G8" s="22"/>
      <c r="H8" s="22"/>
      <c r="I8" s="15"/>
      <c r="J8" s="16">
        <f>SUM(J4-J6)</f>
        <v>22</v>
      </c>
      <c r="K8" s="3"/>
      <c r="L8" s="3"/>
      <c r="M8" s="3"/>
      <c r="N8" s="3"/>
      <c r="O8" s="3"/>
      <c r="P8" s="3"/>
      <c r="Q8" s="3"/>
      <c r="R8" s="3"/>
      <c r="S8" s="3"/>
      <c r="T8" s="3"/>
      <c r="U8" s="3"/>
      <c r="V8" s="3"/>
      <c r="W8" s="3"/>
      <c r="X8" s="3"/>
      <c r="Y8" s="3"/>
      <c r="Z8" s="3"/>
    </row>
    <row r="9" ht="15.0" customHeight="1">
      <c r="A9" s="17" t="s">
        <v>13</v>
      </c>
      <c r="B9" s="21"/>
      <c r="C9" s="21"/>
      <c r="D9" s="21"/>
      <c r="E9" s="21"/>
      <c r="F9" s="21"/>
      <c r="G9" s="22"/>
      <c r="H9" s="22"/>
      <c r="I9" s="15"/>
      <c r="J9" s="11" t="s">
        <v>18</v>
      </c>
      <c r="K9" s="3"/>
      <c r="L9" s="3"/>
      <c r="M9" s="3"/>
      <c r="N9" s="3"/>
      <c r="O9" s="3"/>
      <c r="P9" s="3"/>
      <c r="Q9" s="3"/>
      <c r="R9" s="3"/>
      <c r="S9" s="3"/>
      <c r="T9" s="3"/>
      <c r="U9" s="3"/>
      <c r="V9" s="3"/>
      <c r="W9" s="3"/>
      <c r="X9" s="3"/>
      <c r="Y9" s="3"/>
      <c r="Z9" s="3"/>
    </row>
    <row r="10" ht="15.0" customHeight="1">
      <c r="A10" s="17" t="s">
        <v>14</v>
      </c>
      <c r="B10" s="21"/>
      <c r="C10" s="21"/>
      <c r="D10" s="21"/>
      <c r="E10" s="21"/>
      <c r="F10" s="21"/>
      <c r="G10" s="22"/>
      <c r="H10" s="22"/>
      <c r="I10" s="15"/>
      <c r="J10" s="16">
        <f>J2*J8</f>
        <v>176</v>
      </c>
      <c r="K10" s="3"/>
      <c r="L10" s="3"/>
      <c r="M10" s="3"/>
      <c r="N10" s="3"/>
      <c r="O10" s="3"/>
      <c r="P10" s="3"/>
      <c r="Q10" s="3"/>
      <c r="R10" s="3"/>
      <c r="S10" s="3"/>
      <c r="T10" s="3"/>
      <c r="U10" s="3"/>
      <c r="V10" s="3"/>
      <c r="W10" s="3"/>
      <c r="X10" s="3"/>
      <c r="Y10" s="3"/>
      <c r="Z10" s="3"/>
    </row>
    <row r="11" ht="15.0" customHeight="1">
      <c r="A11" s="17" t="s">
        <v>16</v>
      </c>
      <c r="B11" s="26">
        <f t="shared" ref="B11:H11" si="2">(B9-B8-B10)*24</f>
        <v>0</v>
      </c>
      <c r="C11" s="26">
        <f t="shared" si="2"/>
        <v>0</v>
      </c>
      <c r="D11" s="26">
        <f t="shared" si="2"/>
        <v>0</v>
      </c>
      <c r="E11" s="26">
        <f t="shared" si="2"/>
        <v>0</v>
      </c>
      <c r="F11" s="26">
        <f t="shared" si="2"/>
        <v>0</v>
      </c>
      <c r="G11" s="27">
        <f t="shared" si="2"/>
        <v>0</v>
      </c>
      <c r="H11" s="27">
        <f t="shared" si="2"/>
        <v>0</v>
      </c>
      <c r="I11" s="28">
        <f>SUM(B11:H11)</f>
        <v>0</v>
      </c>
      <c r="J11" s="29"/>
      <c r="K11" s="3"/>
      <c r="L11" s="3"/>
      <c r="M11" s="3"/>
      <c r="N11" s="3"/>
      <c r="O11" s="3"/>
      <c r="P11" s="3"/>
      <c r="Q11" s="3"/>
      <c r="R11" s="3"/>
      <c r="S11" s="3"/>
      <c r="T11" s="3"/>
      <c r="U11" s="3"/>
      <c r="V11" s="3"/>
      <c r="W11" s="3"/>
      <c r="X11" s="3"/>
      <c r="Y11" s="3"/>
      <c r="Z11" s="3"/>
    </row>
    <row r="12" ht="15.0" customHeight="1">
      <c r="A12" s="3"/>
      <c r="B12" s="14">
        <v>13.0</v>
      </c>
      <c r="C12" s="14">
        <v>14.0</v>
      </c>
      <c r="D12" s="14">
        <v>15.0</v>
      </c>
      <c r="E12" s="14">
        <v>16.0</v>
      </c>
      <c r="F12" s="14">
        <v>17.0</v>
      </c>
      <c r="G12" s="14">
        <v>18.0</v>
      </c>
      <c r="H12" s="14">
        <v>19.0</v>
      </c>
      <c r="I12" s="15"/>
      <c r="J12" s="29"/>
      <c r="K12" s="3"/>
      <c r="L12" s="3"/>
      <c r="M12" s="3"/>
      <c r="N12" s="3"/>
      <c r="O12" s="3"/>
      <c r="P12" s="3"/>
      <c r="Q12" s="3"/>
      <c r="R12" s="3"/>
      <c r="S12" s="3"/>
      <c r="T12" s="3"/>
      <c r="U12" s="3"/>
      <c r="V12" s="3"/>
      <c r="W12" s="3"/>
      <c r="X12" s="3"/>
      <c r="Y12" s="3"/>
      <c r="Z12" s="3"/>
    </row>
    <row r="13" ht="15.0" customHeight="1">
      <c r="A13" s="17" t="s">
        <v>11</v>
      </c>
      <c r="B13" s="21"/>
      <c r="C13" s="21"/>
      <c r="D13" s="21"/>
      <c r="E13" s="21"/>
      <c r="F13" s="21"/>
      <c r="G13" s="22"/>
      <c r="H13" s="22"/>
      <c r="I13" s="15"/>
      <c r="J13" s="29"/>
      <c r="K13" s="3"/>
      <c r="L13" s="3"/>
      <c r="M13" s="3"/>
      <c r="N13" s="3"/>
      <c r="O13" s="3"/>
      <c r="P13" s="3"/>
      <c r="Q13" s="3"/>
      <c r="R13" s="3"/>
      <c r="S13" s="3"/>
      <c r="T13" s="3"/>
      <c r="U13" s="3"/>
      <c r="V13" s="3"/>
      <c r="W13" s="3"/>
      <c r="X13" s="3"/>
      <c r="Y13" s="3"/>
      <c r="Z13" s="3"/>
    </row>
    <row r="14" ht="15.0" customHeight="1">
      <c r="A14" s="17" t="s">
        <v>13</v>
      </c>
      <c r="B14" s="21"/>
      <c r="C14" s="21"/>
      <c r="D14" s="21"/>
      <c r="E14" s="21"/>
      <c r="F14" s="21"/>
      <c r="G14" s="22"/>
      <c r="H14" s="22"/>
      <c r="I14" s="15"/>
      <c r="J14" s="29"/>
      <c r="K14" s="3"/>
      <c r="L14" s="3"/>
      <c r="M14" s="3"/>
      <c r="N14" s="3"/>
      <c r="O14" s="3"/>
      <c r="P14" s="3"/>
      <c r="Q14" s="3"/>
      <c r="R14" s="3"/>
      <c r="S14" s="3"/>
      <c r="T14" s="3"/>
      <c r="U14" s="3"/>
      <c r="V14" s="3"/>
      <c r="W14" s="3"/>
      <c r="X14" s="3"/>
      <c r="Y14" s="3"/>
      <c r="Z14" s="3"/>
    </row>
    <row r="15" ht="15.0" customHeight="1">
      <c r="A15" s="17" t="s">
        <v>14</v>
      </c>
      <c r="B15" s="21"/>
      <c r="C15" s="21"/>
      <c r="D15" s="21"/>
      <c r="E15" s="21"/>
      <c r="F15" s="21"/>
      <c r="G15" s="22"/>
      <c r="H15" s="22"/>
      <c r="I15" s="15"/>
      <c r="J15" s="29"/>
      <c r="K15" s="3"/>
      <c r="L15" s="3"/>
      <c r="M15" s="3"/>
      <c r="N15" s="3"/>
      <c r="O15" s="3"/>
      <c r="P15" s="3"/>
      <c r="Q15" s="3"/>
      <c r="R15" s="3"/>
      <c r="S15" s="3"/>
      <c r="T15" s="3"/>
      <c r="U15" s="3"/>
      <c r="V15" s="3"/>
      <c r="W15" s="3"/>
      <c r="X15" s="3"/>
      <c r="Y15" s="3"/>
      <c r="Z15" s="3"/>
    </row>
    <row r="16" ht="15.0" customHeight="1">
      <c r="A16" s="17" t="s">
        <v>16</v>
      </c>
      <c r="B16" s="26">
        <f t="shared" ref="B16:H16" si="3">(B14-B13-B15)*24</f>
        <v>0</v>
      </c>
      <c r="C16" s="26">
        <f t="shared" si="3"/>
        <v>0</v>
      </c>
      <c r="D16" s="26">
        <f t="shared" si="3"/>
        <v>0</v>
      </c>
      <c r="E16" s="26">
        <f t="shared" si="3"/>
        <v>0</v>
      </c>
      <c r="F16" s="26">
        <f t="shared" si="3"/>
        <v>0</v>
      </c>
      <c r="G16" s="27">
        <f t="shared" si="3"/>
        <v>0</v>
      </c>
      <c r="H16" s="27">
        <f t="shared" si="3"/>
        <v>0</v>
      </c>
      <c r="I16" s="28">
        <f>SUM(B16:H16)</f>
        <v>0</v>
      </c>
      <c r="J16" s="29"/>
      <c r="K16" s="3"/>
      <c r="L16" s="3"/>
      <c r="M16" s="3"/>
      <c r="N16" s="3"/>
      <c r="O16" s="3"/>
      <c r="P16" s="3"/>
      <c r="Q16" s="3"/>
      <c r="R16" s="3"/>
      <c r="S16" s="3"/>
      <c r="T16" s="3"/>
      <c r="U16" s="3"/>
      <c r="V16" s="3"/>
      <c r="W16" s="3"/>
      <c r="X16" s="3"/>
      <c r="Y16" s="3"/>
      <c r="Z16" s="3"/>
    </row>
    <row r="17" ht="15.0" customHeight="1">
      <c r="A17" s="3"/>
      <c r="B17" s="14">
        <v>20.0</v>
      </c>
      <c r="C17" s="14">
        <v>21.0</v>
      </c>
      <c r="D17" s="14">
        <v>22.0</v>
      </c>
      <c r="E17" s="14">
        <v>23.0</v>
      </c>
      <c r="F17" s="14">
        <v>24.0</v>
      </c>
      <c r="G17" s="14">
        <v>25.0</v>
      </c>
      <c r="H17" s="14">
        <v>26.0</v>
      </c>
      <c r="I17" s="15"/>
      <c r="J17" s="29"/>
      <c r="K17" s="3"/>
      <c r="L17" s="3"/>
      <c r="M17" s="3"/>
      <c r="N17" s="3"/>
      <c r="O17" s="3"/>
      <c r="P17" s="3"/>
      <c r="Q17" s="3"/>
      <c r="R17" s="3"/>
      <c r="S17" s="3"/>
      <c r="T17" s="3"/>
      <c r="U17" s="3"/>
      <c r="V17" s="3"/>
      <c r="W17" s="3"/>
      <c r="X17" s="3"/>
      <c r="Y17" s="3"/>
      <c r="Z17" s="3"/>
    </row>
    <row r="18" ht="15.0" customHeight="1">
      <c r="A18" s="17" t="s">
        <v>11</v>
      </c>
      <c r="B18" s="21"/>
      <c r="C18" s="21"/>
      <c r="D18" s="21"/>
      <c r="E18" s="21"/>
      <c r="F18" s="21"/>
      <c r="G18" s="22"/>
      <c r="H18" s="22"/>
      <c r="I18" s="15"/>
      <c r="J18" s="29"/>
      <c r="K18" s="3"/>
      <c r="L18" s="3"/>
      <c r="M18" s="3"/>
      <c r="N18" s="3"/>
      <c r="O18" s="3"/>
      <c r="P18" s="3"/>
      <c r="Q18" s="3"/>
      <c r="R18" s="3"/>
      <c r="S18" s="3"/>
      <c r="T18" s="3"/>
      <c r="U18" s="3"/>
      <c r="V18" s="3"/>
      <c r="W18" s="3"/>
      <c r="X18" s="3"/>
      <c r="Y18" s="3"/>
      <c r="Z18" s="3"/>
    </row>
    <row r="19" ht="15.0" customHeight="1">
      <c r="A19" s="17" t="s">
        <v>13</v>
      </c>
      <c r="B19" s="21"/>
      <c r="C19" s="21"/>
      <c r="D19" s="21"/>
      <c r="E19" s="21"/>
      <c r="F19" s="21"/>
      <c r="G19" s="22"/>
      <c r="H19" s="22"/>
      <c r="I19" s="15"/>
      <c r="J19" s="29"/>
      <c r="K19" s="3"/>
      <c r="L19" s="3"/>
      <c r="M19" s="3"/>
      <c r="N19" s="3"/>
      <c r="O19" s="3"/>
      <c r="P19" s="3"/>
      <c r="Q19" s="3"/>
      <c r="R19" s="3"/>
      <c r="S19" s="3"/>
      <c r="T19" s="3"/>
      <c r="U19" s="3"/>
      <c r="V19" s="3"/>
      <c r="W19" s="3"/>
      <c r="X19" s="3"/>
      <c r="Y19" s="3"/>
      <c r="Z19" s="3"/>
    </row>
    <row r="20" ht="15.0" customHeight="1">
      <c r="A20" s="17" t="s">
        <v>14</v>
      </c>
      <c r="B20" s="21"/>
      <c r="C20" s="21"/>
      <c r="D20" s="21"/>
      <c r="E20" s="21"/>
      <c r="F20" s="21"/>
      <c r="G20" s="22"/>
      <c r="H20" s="22"/>
      <c r="I20" s="15"/>
      <c r="J20" s="29"/>
      <c r="K20" s="3"/>
      <c r="L20" s="3"/>
      <c r="M20" s="3"/>
      <c r="N20" s="3"/>
      <c r="O20" s="3"/>
      <c r="P20" s="3"/>
      <c r="Q20" s="3"/>
      <c r="R20" s="3"/>
      <c r="S20" s="3"/>
      <c r="T20" s="3"/>
      <c r="U20" s="3"/>
      <c r="V20" s="3"/>
      <c r="W20" s="3"/>
      <c r="X20" s="3"/>
      <c r="Y20" s="3"/>
      <c r="Z20" s="3"/>
    </row>
    <row r="21" ht="15.0" customHeight="1">
      <c r="A21" s="17" t="s">
        <v>16</v>
      </c>
      <c r="B21" s="26">
        <f t="shared" ref="B21:H21" si="4">(B19-B18-B20)*24</f>
        <v>0</v>
      </c>
      <c r="C21" s="26">
        <f t="shared" si="4"/>
        <v>0</v>
      </c>
      <c r="D21" s="26">
        <f t="shared" si="4"/>
        <v>0</v>
      </c>
      <c r="E21" s="26">
        <f t="shared" si="4"/>
        <v>0</v>
      </c>
      <c r="F21" s="26">
        <f t="shared" si="4"/>
        <v>0</v>
      </c>
      <c r="G21" s="27">
        <f t="shared" si="4"/>
        <v>0</v>
      </c>
      <c r="H21" s="27">
        <f t="shared" si="4"/>
        <v>0</v>
      </c>
      <c r="I21" s="28">
        <f>SUM(B21:H21)</f>
        <v>0</v>
      </c>
      <c r="J21" s="29"/>
      <c r="K21" s="3"/>
      <c r="L21" s="3"/>
      <c r="M21" s="3"/>
      <c r="N21" s="3"/>
      <c r="O21" s="3"/>
      <c r="P21" s="3"/>
      <c r="Q21" s="3"/>
      <c r="R21" s="3"/>
      <c r="S21" s="3"/>
      <c r="T21" s="3"/>
      <c r="U21" s="3"/>
      <c r="V21" s="3"/>
      <c r="W21" s="3"/>
      <c r="X21" s="3"/>
      <c r="Y21" s="3"/>
      <c r="Z21" s="3"/>
    </row>
    <row r="22" ht="15.0" customHeight="1">
      <c r="A22" s="3"/>
      <c r="B22" s="14">
        <v>27.0</v>
      </c>
      <c r="C22" s="14">
        <v>28.0</v>
      </c>
      <c r="D22" s="14">
        <v>29.0</v>
      </c>
      <c r="E22" s="32">
        <v>30.0</v>
      </c>
      <c r="F22" s="12"/>
      <c r="G22" s="12"/>
      <c r="H22" s="12"/>
      <c r="I22" s="15"/>
      <c r="J22" s="29"/>
      <c r="K22" s="3"/>
      <c r="L22" s="3"/>
      <c r="M22" s="3"/>
      <c r="N22" s="3"/>
      <c r="O22" s="3"/>
      <c r="P22" s="3"/>
      <c r="Q22" s="3"/>
      <c r="R22" s="3"/>
      <c r="S22" s="3"/>
      <c r="T22" s="3"/>
      <c r="U22" s="3"/>
      <c r="V22" s="3"/>
      <c r="W22" s="3"/>
      <c r="X22" s="3"/>
      <c r="Y22" s="3"/>
      <c r="Z22" s="3"/>
    </row>
    <row r="23" ht="15.0" customHeight="1">
      <c r="A23" s="17" t="s">
        <v>11</v>
      </c>
      <c r="B23" s="21"/>
      <c r="C23" s="21"/>
      <c r="D23" s="21"/>
      <c r="E23" s="38"/>
      <c r="F23" s="20"/>
      <c r="G23" s="13"/>
      <c r="H23" s="13"/>
      <c r="I23" s="15"/>
      <c r="J23" s="29"/>
      <c r="K23" s="3"/>
      <c r="L23" s="3"/>
      <c r="M23" s="3"/>
      <c r="N23" s="3"/>
      <c r="O23" s="3"/>
      <c r="P23" s="3"/>
      <c r="Q23" s="3"/>
      <c r="R23" s="3"/>
      <c r="S23" s="3"/>
      <c r="T23" s="3"/>
      <c r="U23" s="3"/>
      <c r="V23" s="3"/>
      <c r="W23" s="3"/>
      <c r="X23" s="3"/>
      <c r="Y23" s="3"/>
      <c r="Z23" s="3"/>
    </row>
    <row r="24" ht="15.0" customHeight="1">
      <c r="A24" s="17" t="s">
        <v>13</v>
      </c>
      <c r="B24" s="21"/>
      <c r="C24" s="21"/>
      <c r="D24" s="21"/>
      <c r="E24" s="38"/>
      <c r="F24" s="20"/>
      <c r="G24" s="13"/>
      <c r="H24" s="13"/>
      <c r="I24" s="15"/>
      <c r="J24" s="29"/>
      <c r="K24" s="3"/>
      <c r="L24" s="3"/>
      <c r="M24" s="3"/>
      <c r="N24" s="3"/>
      <c r="O24" s="3"/>
      <c r="P24" s="3"/>
      <c r="Q24" s="3"/>
      <c r="R24" s="3"/>
      <c r="S24" s="3"/>
      <c r="T24" s="3"/>
      <c r="U24" s="3"/>
      <c r="V24" s="3"/>
      <c r="W24" s="3"/>
      <c r="X24" s="3"/>
      <c r="Y24" s="3"/>
      <c r="Z24" s="3"/>
    </row>
    <row r="25" ht="15.0" customHeight="1">
      <c r="A25" s="17" t="s">
        <v>14</v>
      </c>
      <c r="B25" s="21"/>
      <c r="C25" s="21"/>
      <c r="D25" s="21"/>
      <c r="E25" s="38"/>
      <c r="F25" s="20"/>
      <c r="G25" s="13"/>
      <c r="H25" s="13"/>
      <c r="I25" s="15"/>
      <c r="J25" s="29"/>
      <c r="K25" s="3"/>
      <c r="L25" s="3"/>
      <c r="M25" s="3"/>
      <c r="N25" s="3"/>
      <c r="O25" s="3"/>
      <c r="P25" s="3"/>
      <c r="Q25" s="3"/>
      <c r="R25" s="3"/>
      <c r="S25" s="3"/>
      <c r="T25" s="3"/>
      <c r="U25" s="3"/>
      <c r="V25" s="3"/>
      <c r="W25" s="3"/>
      <c r="X25" s="3"/>
      <c r="Y25" s="3"/>
      <c r="Z25" s="3"/>
    </row>
    <row r="26" ht="15.0" customHeight="1">
      <c r="A26" s="17" t="s">
        <v>16</v>
      </c>
      <c r="B26" s="26">
        <f t="shared" ref="B26:D26" si="5">(B24-B23-B25)*24</f>
        <v>0</v>
      </c>
      <c r="C26" s="26">
        <f t="shared" si="5"/>
        <v>0</v>
      </c>
      <c r="D26" s="26">
        <f t="shared" si="5"/>
        <v>0</v>
      </c>
      <c r="E26" s="39">
        <f>(E24-E23-E25)*24</f>
        <v>0</v>
      </c>
      <c r="F26" s="20"/>
      <c r="G26" s="13"/>
      <c r="H26" s="13"/>
      <c r="I26" s="28">
        <f>SUM(B26:H26)</f>
        <v>0</v>
      </c>
      <c r="J26" s="29"/>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29"/>
      <c r="J27" s="29"/>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29"/>
      <c r="J28" s="29"/>
      <c r="K28" s="3"/>
      <c r="L28" s="3"/>
      <c r="M28" s="3"/>
      <c r="N28" s="3"/>
      <c r="O28" s="3"/>
      <c r="P28" s="3"/>
      <c r="Q28" s="3"/>
      <c r="R28" s="3"/>
      <c r="S28" s="3"/>
      <c r="T28" s="3"/>
      <c r="U28" s="3"/>
      <c r="V28" s="3"/>
      <c r="W28" s="3"/>
      <c r="X28" s="3"/>
      <c r="Y28" s="3"/>
      <c r="Z28" s="3"/>
    </row>
    <row r="29" ht="15.75" customHeight="1">
      <c r="A29" s="3"/>
      <c r="B29" s="3"/>
      <c r="C29" s="3"/>
      <c r="D29" s="3"/>
      <c r="E29" s="3"/>
      <c r="F29" s="3"/>
      <c r="G29" s="3"/>
      <c r="H29" s="17" t="s">
        <v>19</v>
      </c>
      <c r="I29" s="16">
        <f>SUM(I6,I11,I16,I21,I26)</f>
        <v>0</v>
      </c>
      <c r="J29" s="29"/>
      <c r="K29" s="3"/>
      <c r="L29" s="3"/>
      <c r="M29" s="3"/>
      <c r="N29" s="3"/>
      <c r="O29" s="3"/>
      <c r="P29" s="3"/>
      <c r="Q29" s="3"/>
      <c r="R29" s="3"/>
      <c r="S29" s="3"/>
      <c r="T29" s="3"/>
      <c r="U29" s="3"/>
      <c r="V29" s="3"/>
      <c r="W29" s="3"/>
      <c r="X29" s="3"/>
      <c r="Y29" s="3"/>
      <c r="Z29" s="3"/>
    </row>
    <row r="30" ht="15.75" customHeight="1">
      <c r="A30" s="3"/>
      <c r="B30" s="3"/>
      <c r="C30" s="3"/>
      <c r="D30" s="3"/>
      <c r="E30" s="3"/>
      <c r="F30" s="3"/>
      <c r="G30" s="3"/>
      <c r="H30" s="17" t="s">
        <v>20</v>
      </c>
      <c r="I30" s="16">
        <f>I29-J10</f>
        <v>-176</v>
      </c>
      <c r="J30" s="29"/>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29"/>
      <c r="J31" s="29"/>
      <c r="K31" s="3"/>
      <c r="L31" s="3"/>
      <c r="M31" s="3"/>
      <c r="N31" s="3"/>
      <c r="O31" s="3"/>
      <c r="P31" s="3"/>
      <c r="Q31" s="3"/>
      <c r="R31" s="3"/>
      <c r="S31" s="3"/>
      <c r="T31" s="3"/>
      <c r="U31" s="3"/>
      <c r="V31" s="3"/>
      <c r="W31" s="3"/>
      <c r="X31" s="3"/>
      <c r="Y31" s="3"/>
      <c r="Z31" s="3"/>
    </row>
    <row r="32" ht="15.0" customHeight="1">
      <c r="A32" s="3"/>
      <c r="B32" s="3"/>
      <c r="C32" s="3"/>
      <c r="D32" s="3"/>
      <c r="E32" s="3"/>
      <c r="F32" s="3"/>
      <c r="G32" s="3"/>
      <c r="H32" s="5" t="s">
        <v>24</v>
      </c>
      <c r="I32" s="29"/>
      <c r="J32" s="29"/>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29"/>
      <c r="J33" s="29"/>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29"/>
      <c r="J34" s="29"/>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29"/>
      <c r="J35" s="29"/>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29"/>
      <c r="J36" s="29"/>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29"/>
      <c r="J37" s="29"/>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29"/>
      <c r="J38" s="29"/>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29"/>
      <c r="J39" s="29"/>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29"/>
      <c r="J40" s="29"/>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29"/>
      <c r="J41" s="29"/>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29"/>
      <c r="J42" s="29"/>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29"/>
      <c r="J43" s="29"/>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29"/>
      <c r="J44" s="29"/>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29"/>
      <c r="J45" s="29"/>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29"/>
      <c r="J46" s="29"/>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29"/>
      <c r="J47" s="29"/>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29"/>
      <c r="J48" s="29"/>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29"/>
      <c r="J49" s="29"/>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29"/>
      <c r="J50" s="29"/>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29"/>
      <c r="J51" s="29"/>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29"/>
      <c r="J52" s="29"/>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29"/>
      <c r="J53" s="29"/>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29"/>
      <c r="J54" s="29"/>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29"/>
      <c r="J55" s="29"/>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29"/>
      <c r="J56" s="29"/>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29"/>
      <c r="J57" s="29"/>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29"/>
      <c r="J58" s="29"/>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29"/>
      <c r="J59" s="29"/>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29"/>
      <c r="J60" s="29"/>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29"/>
      <c r="J61" s="29"/>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29"/>
      <c r="J62" s="29"/>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29"/>
      <c r="J63" s="29"/>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29"/>
      <c r="J64" s="29"/>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29"/>
      <c r="J65" s="29"/>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29"/>
      <c r="J66" s="29"/>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29"/>
      <c r="J67" s="29"/>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29"/>
      <c r="J68" s="29"/>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29"/>
      <c r="J69" s="29"/>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29"/>
      <c r="J70" s="29"/>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29"/>
      <c r="J71" s="29"/>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29"/>
      <c r="J72" s="29"/>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29"/>
      <c r="J73" s="29"/>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29"/>
      <c r="J74" s="29"/>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29"/>
      <c r="J75" s="29"/>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29"/>
      <c r="J76" s="29"/>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29"/>
      <c r="J77" s="29"/>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29"/>
      <c r="J78" s="29"/>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29"/>
      <c r="J79" s="29"/>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29"/>
      <c r="J80" s="29"/>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29"/>
      <c r="J81" s="29"/>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29"/>
      <c r="J82" s="29"/>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29"/>
      <c r="J83" s="29"/>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29"/>
      <c r="J84" s="29"/>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29"/>
      <c r="J85" s="29"/>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29"/>
      <c r="J86" s="29"/>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29"/>
      <c r="J87" s="29"/>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29"/>
      <c r="J88" s="29"/>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29"/>
      <c r="J89" s="29"/>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29"/>
      <c r="J90" s="29"/>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29"/>
      <c r="J91" s="29"/>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29"/>
      <c r="J92" s="29"/>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29"/>
      <c r="J93" s="29"/>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29"/>
      <c r="J94" s="29"/>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29"/>
      <c r="J95" s="29"/>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29"/>
      <c r="J96" s="29"/>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29"/>
      <c r="J97" s="29"/>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29"/>
      <c r="J98" s="29"/>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29"/>
      <c r="J99" s="29"/>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29"/>
      <c r="J100" s="29"/>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29"/>
      <c r="J101" s="29"/>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29"/>
      <c r="J102" s="29"/>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29"/>
      <c r="J103" s="29"/>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29"/>
      <c r="J104" s="29"/>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29"/>
      <c r="J105" s="29"/>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29"/>
      <c r="J106" s="29"/>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29"/>
      <c r="J107" s="29"/>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29"/>
      <c r="J108" s="29"/>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29"/>
      <c r="J109" s="29"/>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29"/>
      <c r="J110" s="29"/>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29"/>
      <c r="J111" s="29"/>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29"/>
      <c r="J112" s="29"/>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29"/>
      <c r="J113" s="29"/>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29"/>
      <c r="J114" s="29"/>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29"/>
      <c r="J115" s="29"/>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29"/>
      <c r="J116" s="29"/>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29"/>
      <c r="J117" s="29"/>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29"/>
      <c r="J118" s="29"/>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29"/>
      <c r="J119" s="29"/>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29"/>
      <c r="J120" s="29"/>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29"/>
      <c r="J121" s="29"/>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29"/>
      <c r="J122" s="29"/>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29"/>
      <c r="J123" s="29"/>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29"/>
      <c r="J124" s="29"/>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29"/>
      <c r="J125" s="29"/>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29"/>
      <c r="J126" s="29"/>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29"/>
      <c r="J127" s="29"/>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29"/>
      <c r="J128" s="29"/>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29"/>
      <c r="J129" s="29"/>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29"/>
      <c r="J130" s="29"/>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29"/>
      <c r="J131" s="29"/>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29"/>
      <c r="J132" s="29"/>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29"/>
      <c r="J133" s="29"/>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29"/>
      <c r="J134" s="29"/>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29"/>
      <c r="J135" s="29"/>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29"/>
      <c r="J136" s="29"/>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29"/>
      <c r="J137" s="29"/>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29"/>
      <c r="J138" s="29"/>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29"/>
      <c r="J139" s="29"/>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29"/>
      <c r="J140" s="29"/>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29"/>
      <c r="J141" s="29"/>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29"/>
      <c r="J142" s="29"/>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29"/>
      <c r="J143" s="29"/>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29"/>
      <c r="J144" s="29"/>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29"/>
      <c r="J145" s="29"/>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29"/>
      <c r="J146" s="29"/>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29"/>
      <c r="J147" s="29"/>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29"/>
      <c r="J148" s="29"/>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29"/>
      <c r="J149" s="29"/>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29"/>
      <c r="J150" s="29"/>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29"/>
      <c r="J151" s="29"/>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29"/>
      <c r="J152" s="29"/>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29"/>
      <c r="J153" s="29"/>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29"/>
      <c r="J154" s="29"/>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29"/>
      <c r="J155" s="29"/>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29"/>
      <c r="J156" s="29"/>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29"/>
      <c r="J157" s="29"/>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29"/>
      <c r="J158" s="29"/>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29"/>
      <c r="J159" s="29"/>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29"/>
      <c r="J160" s="29"/>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29"/>
      <c r="J161" s="29"/>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29"/>
      <c r="J162" s="29"/>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29"/>
      <c r="J163" s="29"/>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29"/>
      <c r="J164" s="29"/>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29"/>
      <c r="J165" s="29"/>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29"/>
      <c r="J166" s="29"/>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29"/>
      <c r="J167" s="29"/>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29"/>
      <c r="J168" s="29"/>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29"/>
      <c r="J169" s="29"/>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29"/>
      <c r="J170" s="29"/>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29"/>
      <c r="J171" s="29"/>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29"/>
      <c r="J172" s="29"/>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29"/>
      <c r="J173" s="29"/>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29"/>
      <c r="J174" s="29"/>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29"/>
      <c r="J175" s="29"/>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29"/>
      <c r="J176" s="29"/>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29"/>
      <c r="J177" s="29"/>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29"/>
      <c r="J178" s="29"/>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29"/>
      <c r="J179" s="29"/>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29"/>
      <c r="J180" s="29"/>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29"/>
      <c r="J181" s="29"/>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29"/>
      <c r="J182" s="29"/>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29"/>
      <c r="J183" s="29"/>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29"/>
      <c r="J184" s="29"/>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29"/>
      <c r="J185" s="29"/>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29"/>
      <c r="J186" s="29"/>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29"/>
      <c r="J187" s="29"/>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29"/>
      <c r="J188" s="29"/>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29"/>
      <c r="J189" s="29"/>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29"/>
      <c r="J190" s="29"/>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29"/>
      <c r="J191" s="29"/>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29"/>
      <c r="J192" s="29"/>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29"/>
      <c r="J193" s="29"/>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29"/>
      <c r="J194" s="29"/>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29"/>
      <c r="J195" s="29"/>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29"/>
      <c r="J196" s="29"/>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29"/>
      <c r="J197" s="29"/>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29"/>
      <c r="J198" s="29"/>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29"/>
      <c r="J199" s="29"/>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29"/>
      <c r="J200" s="29"/>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29"/>
      <c r="J201" s="29"/>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29"/>
      <c r="J202" s="29"/>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29"/>
      <c r="J203" s="29"/>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29"/>
      <c r="J204" s="29"/>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29"/>
      <c r="J205" s="29"/>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29"/>
      <c r="J206" s="29"/>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29"/>
      <c r="J207" s="29"/>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29"/>
      <c r="J208" s="29"/>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29"/>
      <c r="J209" s="29"/>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29"/>
      <c r="J210" s="29"/>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29"/>
      <c r="J211" s="29"/>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29"/>
      <c r="J212" s="29"/>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29"/>
      <c r="J213" s="29"/>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29"/>
      <c r="J214" s="29"/>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29"/>
      <c r="J215" s="29"/>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29"/>
      <c r="J216" s="29"/>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29"/>
      <c r="J217" s="29"/>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29"/>
      <c r="J218" s="29"/>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29"/>
      <c r="J219" s="29"/>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29"/>
      <c r="J220" s="29"/>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29"/>
      <c r="J221" s="29"/>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29"/>
      <c r="J222" s="29"/>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29"/>
      <c r="J223" s="29"/>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29"/>
      <c r="J224" s="29"/>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29"/>
      <c r="J225" s="29"/>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29"/>
      <c r="J226" s="29"/>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29"/>
      <c r="J227" s="29"/>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29"/>
      <c r="J228" s="29"/>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29"/>
      <c r="J229" s="29"/>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29"/>
      <c r="J230" s="29"/>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29"/>
      <c r="J231" s="29"/>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29"/>
      <c r="J232" s="29"/>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29"/>
      <c r="J233" s="29"/>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29"/>
      <c r="J234" s="29"/>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29"/>
      <c r="J235" s="29"/>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29"/>
      <c r="J236" s="29"/>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29"/>
      <c r="J237" s="29"/>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29"/>
      <c r="J238" s="29"/>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29"/>
      <c r="J239" s="29"/>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29"/>
      <c r="J240" s="29"/>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29"/>
      <c r="J241" s="29"/>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29"/>
      <c r="J242" s="29"/>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29"/>
      <c r="J243" s="29"/>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29"/>
      <c r="J244" s="29"/>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29"/>
      <c r="J245" s="29"/>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29"/>
      <c r="J246" s="29"/>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29"/>
      <c r="J247" s="29"/>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29"/>
      <c r="J248" s="29"/>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29"/>
      <c r="J249" s="29"/>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29"/>
      <c r="J250" s="29"/>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29"/>
      <c r="J251" s="29"/>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29"/>
      <c r="J252" s="29"/>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29"/>
      <c r="J253" s="29"/>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29"/>
      <c r="J254" s="29"/>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29"/>
      <c r="J255" s="29"/>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29"/>
      <c r="J256" s="29"/>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29"/>
      <c r="J257" s="29"/>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29"/>
      <c r="J258" s="29"/>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29"/>
      <c r="J259" s="29"/>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29"/>
      <c r="J260" s="29"/>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29"/>
      <c r="J261" s="29"/>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29"/>
      <c r="J262" s="29"/>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29"/>
      <c r="J263" s="29"/>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29"/>
      <c r="J264" s="29"/>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29"/>
      <c r="J265" s="29"/>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29"/>
      <c r="J266" s="29"/>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29"/>
      <c r="J267" s="29"/>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29"/>
      <c r="J268" s="29"/>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29"/>
      <c r="J269" s="29"/>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29"/>
      <c r="J270" s="29"/>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29"/>
      <c r="J271" s="29"/>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29"/>
      <c r="J272" s="29"/>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29"/>
      <c r="J273" s="29"/>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29"/>
      <c r="J274" s="29"/>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29"/>
      <c r="J275" s="29"/>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29"/>
      <c r="J276" s="29"/>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29"/>
      <c r="J277" s="29"/>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29"/>
      <c r="J278" s="29"/>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29"/>
      <c r="J279" s="29"/>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29"/>
      <c r="J280" s="29"/>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29"/>
      <c r="J281" s="29"/>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29"/>
      <c r="J282" s="29"/>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29"/>
      <c r="J283" s="29"/>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29"/>
      <c r="J284" s="29"/>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29"/>
      <c r="J285" s="29"/>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29"/>
      <c r="J286" s="29"/>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29"/>
      <c r="J287" s="29"/>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29"/>
      <c r="J288" s="29"/>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29"/>
      <c r="J289" s="29"/>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29"/>
      <c r="J290" s="29"/>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29"/>
      <c r="J291" s="29"/>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29"/>
      <c r="J292" s="29"/>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29"/>
      <c r="J293" s="29"/>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29"/>
      <c r="J294" s="29"/>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29"/>
      <c r="J295" s="29"/>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29"/>
      <c r="J296" s="29"/>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29"/>
      <c r="J297" s="29"/>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29"/>
      <c r="J298" s="29"/>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29"/>
      <c r="J299" s="29"/>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29"/>
      <c r="J300" s="29"/>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29"/>
      <c r="J301" s="29"/>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29"/>
      <c r="J302" s="29"/>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29"/>
      <c r="J303" s="29"/>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29"/>
      <c r="J304" s="29"/>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29"/>
      <c r="J305" s="29"/>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29"/>
      <c r="J306" s="29"/>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29"/>
      <c r="J307" s="29"/>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29"/>
      <c r="J308" s="29"/>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29"/>
      <c r="J309" s="29"/>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29"/>
      <c r="J310" s="29"/>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29"/>
      <c r="J311" s="29"/>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29"/>
      <c r="J312" s="29"/>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29"/>
      <c r="J313" s="29"/>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29"/>
      <c r="J314" s="29"/>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29"/>
      <c r="J315" s="29"/>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29"/>
      <c r="J316" s="29"/>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29"/>
      <c r="J317" s="29"/>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29"/>
      <c r="J318" s="29"/>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29"/>
      <c r="J319" s="29"/>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29"/>
      <c r="J320" s="29"/>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29"/>
      <c r="J321" s="29"/>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29"/>
      <c r="J322" s="29"/>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29"/>
      <c r="J323" s="29"/>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29"/>
      <c r="J324" s="29"/>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29"/>
      <c r="J325" s="29"/>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29"/>
      <c r="J326" s="29"/>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29"/>
      <c r="J327" s="29"/>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29"/>
      <c r="J328" s="29"/>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29"/>
      <c r="J329" s="29"/>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29"/>
      <c r="J330" s="29"/>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29"/>
      <c r="J331" s="29"/>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29"/>
      <c r="J332" s="29"/>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29"/>
      <c r="J333" s="29"/>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29"/>
      <c r="J334" s="29"/>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29"/>
      <c r="J335" s="29"/>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29"/>
      <c r="J336" s="29"/>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29"/>
      <c r="J337" s="29"/>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29"/>
      <c r="J338" s="29"/>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29"/>
      <c r="J339" s="29"/>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29"/>
      <c r="J340" s="29"/>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29"/>
      <c r="J341" s="29"/>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29"/>
      <c r="J342" s="29"/>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29"/>
      <c r="J343" s="29"/>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29"/>
      <c r="J344" s="29"/>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29"/>
      <c r="J345" s="29"/>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29"/>
      <c r="J346" s="29"/>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29"/>
      <c r="J347" s="29"/>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29"/>
      <c r="J348" s="29"/>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29"/>
      <c r="J349" s="29"/>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29"/>
      <c r="J350" s="29"/>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29"/>
      <c r="J351" s="29"/>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29"/>
      <c r="J352" s="29"/>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29"/>
      <c r="J353" s="29"/>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29"/>
      <c r="J354" s="29"/>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29"/>
      <c r="J355" s="29"/>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29"/>
      <c r="J356" s="29"/>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29"/>
      <c r="J357" s="29"/>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29"/>
      <c r="J358" s="29"/>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29"/>
      <c r="J359" s="29"/>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29"/>
      <c r="J360" s="29"/>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29"/>
      <c r="J361" s="29"/>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29"/>
      <c r="J362" s="29"/>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29"/>
      <c r="J363" s="29"/>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29"/>
      <c r="J364" s="29"/>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29"/>
      <c r="J365" s="29"/>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29"/>
      <c r="J366" s="29"/>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29"/>
      <c r="J367" s="29"/>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29"/>
      <c r="J368" s="29"/>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29"/>
      <c r="J369" s="29"/>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29"/>
      <c r="J370" s="29"/>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29"/>
      <c r="J371" s="29"/>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29"/>
      <c r="J372" s="29"/>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29"/>
      <c r="J373" s="29"/>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29"/>
      <c r="J374" s="29"/>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29"/>
      <c r="J375" s="29"/>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29"/>
      <c r="J376" s="29"/>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29"/>
      <c r="J377" s="29"/>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29"/>
      <c r="J378" s="29"/>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29"/>
      <c r="J379" s="29"/>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29"/>
      <c r="J380" s="29"/>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29"/>
      <c r="J381" s="29"/>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29"/>
      <c r="J382" s="29"/>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29"/>
      <c r="J383" s="29"/>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29"/>
      <c r="J384" s="29"/>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29"/>
      <c r="J385" s="29"/>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29"/>
      <c r="J386" s="29"/>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29"/>
      <c r="J387" s="29"/>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29"/>
      <c r="J388" s="29"/>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29"/>
      <c r="J389" s="29"/>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29"/>
      <c r="J390" s="29"/>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29"/>
      <c r="J391" s="29"/>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29"/>
      <c r="J392" s="29"/>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29"/>
      <c r="J393" s="29"/>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29"/>
      <c r="J394" s="29"/>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29"/>
      <c r="J395" s="29"/>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29"/>
      <c r="J396" s="29"/>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29"/>
      <c r="J397" s="29"/>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29"/>
      <c r="J398" s="29"/>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29"/>
      <c r="J399" s="29"/>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29"/>
      <c r="J400" s="29"/>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29"/>
      <c r="J401" s="29"/>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29"/>
      <c r="J402" s="29"/>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29"/>
      <c r="J403" s="29"/>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29"/>
      <c r="J404" s="29"/>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29"/>
      <c r="J405" s="29"/>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29"/>
      <c r="J406" s="29"/>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29"/>
      <c r="J407" s="29"/>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29"/>
      <c r="J408" s="29"/>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29"/>
      <c r="J409" s="29"/>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29"/>
      <c r="J410" s="29"/>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29"/>
      <c r="J411" s="29"/>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29"/>
      <c r="J412" s="29"/>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29"/>
      <c r="J413" s="29"/>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29"/>
      <c r="J414" s="29"/>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29"/>
      <c r="J415" s="29"/>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29"/>
      <c r="J416" s="29"/>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29"/>
      <c r="J417" s="29"/>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29"/>
      <c r="J418" s="29"/>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29"/>
      <c r="J419" s="29"/>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29"/>
      <c r="J420" s="29"/>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29"/>
      <c r="J421" s="29"/>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29"/>
      <c r="J422" s="29"/>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29"/>
      <c r="J423" s="29"/>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29"/>
      <c r="J424" s="29"/>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29"/>
      <c r="J425" s="29"/>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29"/>
      <c r="J426" s="29"/>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29"/>
      <c r="J427" s="29"/>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29"/>
      <c r="J428" s="29"/>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29"/>
      <c r="J429" s="29"/>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29"/>
      <c r="J430" s="29"/>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29"/>
      <c r="J431" s="29"/>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29"/>
      <c r="J432" s="29"/>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29"/>
      <c r="J433" s="29"/>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29"/>
      <c r="J434" s="29"/>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29"/>
      <c r="J435" s="29"/>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29"/>
      <c r="J436" s="29"/>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29"/>
      <c r="J437" s="29"/>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29"/>
      <c r="J438" s="29"/>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29"/>
      <c r="J439" s="29"/>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29"/>
      <c r="J440" s="29"/>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29"/>
      <c r="J441" s="29"/>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29"/>
      <c r="J442" s="29"/>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29"/>
      <c r="J443" s="29"/>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29"/>
      <c r="J444" s="29"/>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29"/>
      <c r="J445" s="29"/>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29"/>
      <c r="J446" s="29"/>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29"/>
      <c r="J447" s="29"/>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29"/>
      <c r="J448" s="29"/>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29"/>
      <c r="J449" s="29"/>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29"/>
      <c r="J450" s="29"/>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29"/>
      <c r="J451" s="29"/>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29"/>
      <c r="J452" s="29"/>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29"/>
      <c r="J453" s="29"/>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29"/>
      <c r="J454" s="29"/>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29"/>
      <c r="J455" s="29"/>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29"/>
      <c r="J456" s="29"/>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29"/>
      <c r="J457" s="29"/>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29"/>
      <c r="J458" s="29"/>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29"/>
      <c r="J459" s="29"/>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29"/>
      <c r="J460" s="29"/>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29"/>
      <c r="J461" s="29"/>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29"/>
      <c r="J462" s="29"/>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29"/>
      <c r="J463" s="29"/>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29"/>
      <c r="J464" s="29"/>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29"/>
      <c r="J465" s="29"/>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29"/>
      <c r="J466" s="29"/>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29"/>
      <c r="J467" s="29"/>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29"/>
      <c r="J468" s="29"/>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29"/>
      <c r="J469" s="29"/>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29"/>
      <c r="J470" s="29"/>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29"/>
      <c r="J471" s="29"/>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29"/>
      <c r="J472" s="29"/>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29"/>
      <c r="J473" s="29"/>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29"/>
      <c r="J474" s="29"/>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29"/>
      <c r="J475" s="29"/>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29"/>
      <c r="J476" s="29"/>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29"/>
      <c r="J477" s="29"/>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29"/>
      <c r="J478" s="29"/>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29"/>
      <c r="J479" s="29"/>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29"/>
      <c r="J480" s="29"/>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29"/>
      <c r="J481" s="29"/>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29"/>
      <c r="J482" s="29"/>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29"/>
      <c r="J483" s="29"/>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29"/>
      <c r="J484" s="29"/>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29"/>
      <c r="J485" s="29"/>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29"/>
      <c r="J486" s="29"/>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29"/>
      <c r="J487" s="29"/>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29"/>
      <c r="J488" s="29"/>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29"/>
      <c r="J489" s="29"/>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29"/>
      <c r="J490" s="29"/>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29"/>
      <c r="J491" s="29"/>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29"/>
      <c r="J492" s="29"/>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29"/>
      <c r="J493" s="29"/>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29"/>
      <c r="J494" s="29"/>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29"/>
      <c r="J495" s="29"/>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29"/>
      <c r="J496" s="29"/>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29"/>
      <c r="J497" s="29"/>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29"/>
      <c r="J498" s="29"/>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29"/>
      <c r="J499" s="29"/>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29"/>
      <c r="J500" s="29"/>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29"/>
      <c r="J501" s="29"/>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29"/>
      <c r="J502" s="29"/>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29"/>
      <c r="J503" s="29"/>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29"/>
      <c r="J504" s="29"/>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29"/>
      <c r="J505" s="29"/>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29"/>
      <c r="J506" s="29"/>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29"/>
      <c r="J507" s="29"/>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29"/>
      <c r="J508" s="29"/>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29"/>
      <c r="J509" s="29"/>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29"/>
      <c r="J510" s="29"/>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29"/>
      <c r="J511" s="29"/>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29"/>
      <c r="J512" s="29"/>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29"/>
      <c r="J513" s="29"/>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29"/>
      <c r="J514" s="29"/>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29"/>
      <c r="J515" s="29"/>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29"/>
      <c r="J516" s="29"/>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29"/>
      <c r="J517" s="29"/>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29"/>
      <c r="J518" s="29"/>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29"/>
      <c r="J519" s="29"/>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29"/>
      <c r="J520" s="29"/>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29"/>
      <c r="J521" s="29"/>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29"/>
      <c r="J522" s="29"/>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29"/>
      <c r="J523" s="29"/>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29"/>
      <c r="J524" s="29"/>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29"/>
      <c r="J525" s="29"/>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29"/>
      <c r="J526" s="29"/>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29"/>
      <c r="J527" s="29"/>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29"/>
      <c r="J528" s="29"/>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29"/>
      <c r="J529" s="29"/>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29"/>
      <c r="J530" s="29"/>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29"/>
      <c r="J531" s="29"/>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29"/>
      <c r="J532" s="29"/>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29"/>
      <c r="J533" s="29"/>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29"/>
      <c r="J534" s="29"/>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29"/>
      <c r="J535" s="29"/>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29"/>
      <c r="J536" s="29"/>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29"/>
      <c r="J537" s="29"/>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29"/>
      <c r="J538" s="29"/>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29"/>
      <c r="J539" s="29"/>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29"/>
      <c r="J540" s="29"/>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29"/>
      <c r="J541" s="29"/>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29"/>
      <c r="J542" s="29"/>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29"/>
      <c r="J543" s="29"/>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29"/>
      <c r="J544" s="29"/>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29"/>
      <c r="J545" s="29"/>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29"/>
      <c r="J546" s="29"/>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29"/>
      <c r="J547" s="29"/>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29"/>
      <c r="J548" s="29"/>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29"/>
      <c r="J549" s="29"/>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29"/>
      <c r="J550" s="29"/>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29"/>
      <c r="J551" s="29"/>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29"/>
      <c r="J552" s="29"/>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29"/>
      <c r="J553" s="29"/>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29"/>
      <c r="J554" s="29"/>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29"/>
      <c r="J555" s="29"/>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29"/>
      <c r="J556" s="29"/>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29"/>
      <c r="J557" s="29"/>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29"/>
      <c r="J558" s="29"/>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29"/>
      <c r="J559" s="29"/>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29"/>
      <c r="J560" s="29"/>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29"/>
      <c r="J561" s="29"/>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29"/>
      <c r="J562" s="29"/>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29"/>
      <c r="J563" s="29"/>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29"/>
      <c r="J564" s="29"/>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29"/>
      <c r="J565" s="29"/>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29"/>
      <c r="J566" s="29"/>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29"/>
      <c r="J567" s="29"/>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29"/>
      <c r="J568" s="29"/>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29"/>
      <c r="J569" s="29"/>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29"/>
      <c r="J570" s="29"/>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29"/>
      <c r="J571" s="29"/>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29"/>
      <c r="J572" s="29"/>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29"/>
      <c r="J573" s="29"/>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29"/>
      <c r="J574" s="29"/>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29"/>
      <c r="J575" s="29"/>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29"/>
      <c r="J576" s="29"/>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29"/>
      <c r="J577" s="29"/>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29"/>
      <c r="J578" s="29"/>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29"/>
      <c r="J579" s="29"/>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29"/>
      <c r="J580" s="29"/>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29"/>
      <c r="J581" s="29"/>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29"/>
      <c r="J582" s="29"/>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29"/>
      <c r="J583" s="29"/>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29"/>
      <c r="J584" s="29"/>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29"/>
      <c r="J585" s="29"/>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29"/>
      <c r="J586" s="29"/>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29"/>
      <c r="J587" s="29"/>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29"/>
      <c r="J588" s="29"/>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29"/>
      <c r="J589" s="29"/>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29"/>
      <c r="J590" s="29"/>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29"/>
      <c r="J591" s="29"/>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29"/>
      <c r="J592" s="29"/>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29"/>
      <c r="J593" s="29"/>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29"/>
      <c r="J594" s="29"/>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29"/>
      <c r="J595" s="29"/>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29"/>
      <c r="J596" s="29"/>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29"/>
      <c r="J597" s="29"/>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29"/>
      <c r="J598" s="29"/>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29"/>
      <c r="J599" s="29"/>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29"/>
      <c r="J600" s="29"/>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29"/>
      <c r="J601" s="29"/>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29"/>
      <c r="J602" s="29"/>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29"/>
      <c r="J603" s="29"/>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29"/>
      <c r="J604" s="29"/>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29"/>
      <c r="J605" s="29"/>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29"/>
      <c r="J606" s="29"/>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29"/>
      <c r="J607" s="29"/>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29"/>
      <c r="J608" s="29"/>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29"/>
      <c r="J609" s="29"/>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29"/>
      <c r="J610" s="29"/>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29"/>
      <c r="J611" s="29"/>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29"/>
      <c r="J612" s="29"/>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29"/>
      <c r="J613" s="29"/>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29"/>
      <c r="J614" s="29"/>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29"/>
      <c r="J615" s="29"/>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29"/>
      <c r="J616" s="29"/>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29"/>
      <c r="J617" s="29"/>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29"/>
      <c r="J618" s="29"/>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29"/>
      <c r="J619" s="29"/>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29"/>
      <c r="J620" s="29"/>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29"/>
      <c r="J621" s="29"/>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29"/>
      <c r="J622" s="29"/>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29"/>
      <c r="J623" s="29"/>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29"/>
      <c r="J624" s="29"/>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29"/>
      <c r="J625" s="29"/>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29"/>
      <c r="J626" s="29"/>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29"/>
      <c r="J627" s="29"/>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29"/>
      <c r="J628" s="29"/>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29"/>
      <c r="J629" s="29"/>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29"/>
      <c r="J630" s="29"/>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29"/>
      <c r="J631" s="29"/>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29"/>
      <c r="J632" s="29"/>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29"/>
      <c r="J633" s="29"/>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29"/>
      <c r="J634" s="29"/>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29"/>
      <c r="J635" s="29"/>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29"/>
      <c r="J636" s="29"/>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29"/>
      <c r="J637" s="29"/>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29"/>
      <c r="J638" s="29"/>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29"/>
      <c r="J639" s="29"/>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29"/>
      <c r="J640" s="29"/>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29"/>
      <c r="J641" s="29"/>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29"/>
      <c r="J642" s="29"/>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29"/>
      <c r="J643" s="29"/>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29"/>
      <c r="J644" s="29"/>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29"/>
      <c r="J645" s="29"/>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29"/>
      <c r="J646" s="29"/>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29"/>
      <c r="J647" s="29"/>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29"/>
      <c r="J648" s="29"/>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29"/>
      <c r="J649" s="29"/>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29"/>
      <c r="J650" s="29"/>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29"/>
      <c r="J651" s="29"/>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29"/>
      <c r="J652" s="29"/>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29"/>
      <c r="J653" s="29"/>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29"/>
      <c r="J654" s="29"/>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29"/>
      <c r="J655" s="29"/>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29"/>
      <c r="J656" s="29"/>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29"/>
      <c r="J657" s="29"/>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29"/>
      <c r="J658" s="29"/>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29"/>
      <c r="J659" s="29"/>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29"/>
      <c r="J660" s="29"/>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29"/>
      <c r="J661" s="29"/>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29"/>
      <c r="J662" s="29"/>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29"/>
      <c r="J663" s="29"/>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29"/>
      <c r="J664" s="29"/>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29"/>
      <c r="J665" s="29"/>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29"/>
      <c r="J666" s="29"/>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29"/>
      <c r="J667" s="29"/>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29"/>
      <c r="J668" s="29"/>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29"/>
      <c r="J669" s="29"/>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29"/>
      <c r="J670" s="29"/>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29"/>
      <c r="J671" s="29"/>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29"/>
      <c r="J672" s="29"/>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29"/>
      <c r="J673" s="29"/>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29"/>
      <c r="J674" s="29"/>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29"/>
      <c r="J675" s="29"/>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29"/>
      <c r="J676" s="29"/>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29"/>
      <c r="J677" s="29"/>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29"/>
      <c r="J678" s="29"/>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29"/>
      <c r="J679" s="29"/>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29"/>
      <c r="J680" s="29"/>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29"/>
      <c r="J681" s="29"/>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29"/>
      <c r="J682" s="29"/>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29"/>
      <c r="J683" s="29"/>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29"/>
      <c r="J684" s="29"/>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29"/>
      <c r="J685" s="29"/>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29"/>
      <c r="J686" s="29"/>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29"/>
      <c r="J687" s="29"/>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29"/>
      <c r="J688" s="29"/>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29"/>
      <c r="J689" s="29"/>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29"/>
      <c r="J690" s="29"/>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29"/>
      <c r="J691" s="29"/>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29"/>
      <c r="J692" s="29"/>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29"/>
      <c r="J693" s="29"/>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29"/>
      <c r="J694" s="29"/>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29"/>
      <c r="J695" s="29"/>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29"/>
      <c r="J696" s="29"/>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29"/>
      <c r="J697" s="29"/>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29"/>
      <c r="J698" s="29"/>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29"/>
      <c r="J699" s="29"/>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29"/>
      <c r="J700" s="29"/>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29"/>
      <c r="J701" s="29"/>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29"/>
      <c r="J702" s="29"/>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29"/>
      <c r="J703" s="29"/>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29"/>
      <c r="J704" s="29"/>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29"/>
      <c r="J705" s="29"/>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29"/>
      <c r="J706" s="29"/>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29"/>
      <c r="J707" s="29"/>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29"/>
      <c r="J708" s="29"/>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29"/>
      <c r="J709" s="29"/>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29"/>
      <c r="J710" s="29"/>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29"/>
      <c r="J711" s="29"/>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29"/>
      <c r="J712" s="29"/>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29"/>
      <c r="J713" s="29"/>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29"/>
      <c r="J714" s="29"/>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29"/>
      <c r="J715" s="29"/>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29"/>
      <c r="J716" s="29"/>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29"/>
      <c r="J717" s="29"/>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29"/>
      <c r="J718" s="29"/>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29"/>
      <c r="J719" s="29"/>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29"/>
      <c r="J720" s="29"/>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29"/>
      <c r="J721" s="29"/>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29"/>
      <c r="J722" s="29"/>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29"/>
      <c r="J723" s="29"/>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29"/>
      <c r="J724" s="29"/>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29"/>
      <c r="J725" s="29"/>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29"/>
      <c r="J726" s="29"/>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29"/>
      <c r="J727" s="29"/>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29"/>
      <c r="J728" s="29"/>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29"/>
      <c r="J729" s="29"/>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29"/>
      <c r="J730" s="29"/>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29"/>
      <c r="J731" s="29"/>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29"/>
      <c r="J732" s="29"/>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29"/>
      <c r="J733" s="29"/>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29"/>
      <c r="J734" s="29"/>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29"/>
      <c r="J735" s="29"/>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29"/>
      <c r="J736" s="29"/>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29"/>
      <c r="J737" s="29"/>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29"/>
      <c r="J738" s="29"/>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29"/>
      <c r="J739" s="29"/>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29"/>
      <c r="J740" s="29"/>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29"/>
      <c r="J741" s="29"/>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29"/>
      <c r="J742" s="29"/>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29"/>
      <c r="J743" s="29"/>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29"/>
      <c r="J744" s="29"/>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29"/>
      <c r="J745" s="29"/>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29"/>
      <c r="J746" s="29"/>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29"/>
      <c r="J747" s="29"/>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29"/>
      <c r="J748" s="29"/>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29"/>
      <c r="J749" s="29"/>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29"/>
      <c r="J750" s="29"/>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29"/>
      <c r="J751" s="29"/>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29"/>
      <c r="J752" s="29"/>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29"/>
      <c r="J753" s="29"/>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29"/>
      <c r="J754" s="29"/>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29"/>
      <c r="J755" s="29"/>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29"/>
      <c r="J756" s="29"/>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29"/>
      <c r="J757" s="29"/>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29"/>
      <c r="J758" s="29"/>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29"/>
      <c r="J759" s="29"/>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29"/>
      <c r="J760" s="29"/>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29"/>
      <c r="J761" s="29"/>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29"/>
      <c r="J762" s="29"/>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29"/>
      <c r="J763" s="29"/>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29"/>
      <c r="J764" s="29"/>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29"/>
      <c r="J765" s="29"/>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29"/>
      <c r="J766" s="29"/>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29"/>
      <c r="J767" s="29"/>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29"/>
      <c r="J768" s="29"/>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29"/>
      <c r="J769" s="29"/>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29"/>
      <c r="J770" s="29"/>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29"/>
      <c r="J771" s="29"/>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29"/>
      <c r="J772" s="29"/>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29"/>
      <c r="J773" s="29"/>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29"/>
      <c r="J774" s="29"/>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29"/>
      <c r="J775" s="29"/>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29"/>
      <c r="J776" s="29"/>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29"/>
      <c r="J777" s="29"/>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29"/>
      <c r="J778" s="29"/>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29"/>
      <c r="J779" s="29"/>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29"/>
      <c r="J780" s="29"/>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29"/>
      <c r="J781" s="29"/>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29"/>
      <c r="J782" s="29"/>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29"/>
      <c r="J783" s="29"/>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29"/>
      <c r="J784" s="29"/>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29"/>
      <c r="J785" s="29"/>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29"/>
      <c r="J786" s="29"/>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29"/>
      <c r="J787" s="29"/>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29"/>
      <c r="J788" s="29"/>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29"/>
      <c r="J789" s="29"/>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29"/>
      <c r="J790" s="29"/>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29"/>
      <c r="J791" s="29"/>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29"/>
      <c r="J792" s="29"/>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29"/>
      <c r="J793" s="29"/>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29"/>
      <c r="J794" s="29"/>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29"/>
      <c r="J795" s="29"/>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29"/>
      <c r="J796" s="29"/>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29"/>
      <c r="J797" s="29"/>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29"/>
      <c r="J798" s="29"/>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29"/>
      <c r="J799" s="29"/>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29"/>
      <c r="J800" s="29"/>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29"/>
      <c r="J801" s="29"/>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29"/>
      <c r="J802" s="29"/>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29"/>
      <c r="J803" s="29"/>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29"/>
      <c r="J804" s="29"/>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29"/>
      <c r="J805" s="29"/>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29"/>
      <c r="J806" s="29"/>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29"/>
      <c r="J807" s="29"/>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29"/>
      <c r="J808" s="29"/>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29"/>
      <c r="J809" s="29"/>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29"/>
      <c r="J810" s="29"/>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29"/>
      <c r="J811" s="29"/>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29"/>
      <c r="J812" s="29"/>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29"/>
      <c r="J813" s="29"/>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29"/>
      <c r="J814" s="29"/>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29"/>
      <c r="J815" s="29"/>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29"/>
      <c r="J816" s="29"/>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29"/>
      <c r="J817" s="29"/>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29"/>
      <c r="J818" s="29"/>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29"/>
      <c r="J819" s="29"/>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29"/>
      <c r="J820" s="29"/>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29"/>
      <c r="J821" s="29"/>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29"/>
      <c r="J822" s="29"/>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29"/>
      <c r="J823" s="29"/>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29"/>
      <c r="J824" s="29"/>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29"/>
      <c r="J825" s="29"/>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29"/>
      <c r="J826" s="29"/>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29"/>
      <c r="J827" s="29"/>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29"/>
      <c r="J828" s="29"/>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29"/>
      <c r="J829" s="29"/>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29"/>
      <c r="J830" s="29"/>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29"/>
      <c r="J831" s="29"/>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29"/>
      <c r="J832" s="29"/>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29"/>
      <c r="J833" s="29"/>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29"/>
      <c r="J834" s="29"/>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29"/>
      <c r="J835" s="29"/>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29"/>
      <c r="J836" s="29"/>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29"/>
      <c r="J837" s="29"/>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29"/>
      <c r="J838" s="29"/>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29"/>
      <c r="J839" s="29"/>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29"/>
      <c r="J840" s="29"/>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29"/>
      <c r="J841" s="29"/>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29"/>
      <c r="J842" s="29"/>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29"/>
      <c r="J843" s="29"/>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29"/>
      <c r="J844" s="29"/>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29"/>
      <c r="J845" s="29"/>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29"/>
      <c r="J846" s="29"/>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29"/>
      <c r="J847" s="29"/>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29"/>
      <c r="J848" s="29"/>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29"/>
      <c r="J849" s="29"/>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29"/>
      <c r="J850" s="29"/>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29"/>
      <c r="J851" s="29"/>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29"/>
      <c r="J852" s="29"/>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29"/>
      <c r="J853" s="29"/>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29"/>
      <c r="J854" s="29"/>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29"/>
      <c r="J855" s="29"/>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29"/>
      <c r="J856" s="29"/>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29"/>
      <c r="J857" s="29"/>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29"/>
      <c r="J858" s="29"/>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29"/>
      <c r="J859" s="29"/>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29"/>
      <c r="J860" s="29"/>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29"/>
      <c r="J861" s="29"/>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29"/>
      <c r="J862" s="29"/>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29"/>
      <c r="J863" s="29"/>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29"/>
      <c r="J864" s="29"/>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29"/>
      <c r="J865" s="29"/>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29"/>
      <c r="J866" s="29"/>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29"/>
      <c r="J867" s="29"/>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29"/>
      <c r="J868" s="29"/>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29"/>
      <c r="J869" s="29"/>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29"/>
      <c r="J870" s="29"/>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29"/>
      <c r="J871" s="29"/>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29"/>
      <c r="J872" s="29"/>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29"/>
      <c r="J873" s="29"/>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29"/>
      <c r="J874" s="29"/>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29"/>
      <c r="J875" s="29"/>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29"/>
      <c r="J876" s="29"/>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29"/>
      <c r="J877" s="29"/>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29"/>
      <c r="J878" s="29"/>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29"/>
      <c r="J879" s="29"/>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29"/>
      <c r="J880" s="29"/>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29"/>
      <c r="J881" s="29"/>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29"/>
      <c r="J882" s="29"/>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29"/>
      <c r="J883" s="29"/>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29"/>
      <c r="J884" s="29"/>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29"/>
      <c r="J885" s="29"/>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29"/>
      <c r="J886" s="29"/>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29"/>
      <c r="J887" s="29"/>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29"/>
      <c r="J888" s="29"/>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29"/>
      <c r="J889" s="29"/>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29"/>
      <c r="J890" s="29"/>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29"/>
      <c r="J891" s="29"/>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29"/>
      <c r="J892" s="29"/>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29"/>
      <c r="J893" s="29"/>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29"/>
      <c r="J894" s="29"/>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29"/>
      <c r="J895" s="29"/>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29"/>
      <c r="J896" s="29"/>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29"/>
      <c r="J897" s="29"/>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29"/>
      <c r="J898" s="29"/>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29"/>
      <c r="J899" s="29"/>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29"/>
      <c r="J900" s="29"/>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29"/>
      <c r="J901" s="29"/>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29"/>
      <c r="J902" s="29"/>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29"/>
      <c r="J903" s="29"/>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29"/>
      <c r="J904" s="29"/>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29"/>
      <c r="J905" s="29"/>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29"/>
      <c r="J906" s="29"/>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29"/>
      <c r="J907" s="29"/>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29"/>
      <c r="J908" s="29"/>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29"/>
      <c r="J909" s="29"/>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29"/>
      <c r="J910" s="29"/>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29"/>
      <c r="J911" s="29"/>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29"/>
      <c r="J912" s="29"/>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29"/>
      <c r="J913" s="29"/>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29"/>
      <c r="J914" s="29"/>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29"/>
      <c r="J915" s="29"/>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29"/>
      <c r="J916" s="29"/>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29"/>
      <c r="J917" s="29"/>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29"/>
      <c r="J918" s="29"/>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29"/>
      <c r="J919" s="29"/>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29"/>
      <c r="J920" s="29"/>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29"/>
      <c r="J921" s="29"/>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29"/>
      <c r="J922" s="29"/>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29"/>
      <c r="J923" s="29"/>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29"/>
      <c r="J924" s="29"/>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29"/>
      <c r="J925" s="29"/>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29"/>
      <c r="J926" s="29"/>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29"/>
      <c r="J927" s="29"/>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29"/>
      <c r="J928" s="29"/>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29"/>
      <c r="J929" s="29"/>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29"/>
      <c r="J930" s="29"/>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29"/>
      <c r="J931" s="29"/>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29"/>
      <c r="J932" s="29"/>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29"/>
      <c r="J933" s="29"/>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29"/>
      <c r="J934" s="29"/>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29"/>
      <c r="J935" s="29"/>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29"/>
      <c r="J936" s="29"/>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29"/>
      <c r="J937" s="29"/>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29"/>
      <c r="J938" s="29"/>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29"/>
      <c r="J939" s="29"/>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29"/>
      <c r="J940" s="29"/>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29"/>
      <c r="J941" s="29"/>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29"/>
      <c r="J942" s="29"/>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29"/>
      <c r="J943" s="29"/>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29"/>
      <c r="J944" s="29"/>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29"/>
      <c r="J945" s="29"/>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29"/>
      <c r="J946" s="29"/>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29"/>
      <c r="J947" s="29"/>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29"/>
      <c r="J948" s="29"/>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29"/>
      <c r="J949" s="29"/>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29"/>
      <c r="J950" s="29"/>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29"/>
      <c r="J951" s="29"/>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29"/>
      <c r="J952" s="29"/>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29"/>
      <c r="J953" s="29"/>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29"/>
      <c r="J954" s="29"/>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29"/>
      <c r="J955" s="29"/>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29"/>
      <c r="J956" s="29"/>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29"/>
      <c r="J957" s="29"/>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29"/>
      <c r="J958" s="29"/>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29"/>
      <c r="J959" s="29"/>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29"/>
      <c r="J960" s="29"/>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29"/>
      <c r="J961" s="29"/>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29"/>
      <c r="J962" s="29"/>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29"/>
      <c r="J963" s="29"/>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29"/>
      <c r="J964" s="29"/>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29"/>
      <c r="J965" s="29"/>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29"/>
      <c r="J966" s="29"/>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29"/>
      <c r="J967" s="29"/>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29"/>
      <c r="J968" s="29"/>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29"/>
      <c r="J969" s="29"/>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29"/>
      <c r="J970" s="29"/>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29"/>
      <c r="J971" s="29"/>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29"/>
      <c r="J972" s="29"/>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29"/>
      <c r="J973" s="29"/>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29"/>
      <c r="J974" s="29"/>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29"/>
      <c r="J975" s="29"/>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29"/>
      <c r="J976" s="29"/>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29"/>
      <c r="J977" s="29"/>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29"/>
      <c r="J978" s="29"/>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29"/>
      <c r="J979" s="29"/>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29"/>
      <c r="J980" s="29"/>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29"/>
      <c r="J981" s="29"/>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29"/>
      <c r="J982" s="29"/>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29"/>
      <c r="J983" s="29"/>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29"/>
      <c r="J984" s="29"/>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29"/>
      <c r="J985" s="29"/>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29"/>
      <c r="J986" s="29"/>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29"/>
      <c r="J987" s="29"/>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29"/>
      <c r="J988" s="29"/>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29"/>
      <c r="J989" s="29"/>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29"/>
      <c r="J990" s="29"/>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29"/>
      <c r="J991" s="29"/>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29"/>
      <c r="J992" s="29"/>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29"/>
      <c r="J993" s="29"/>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29"/>
      <c r="J994" s="29"/>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29"/>
      <c r="J995" s="29"/>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29"/>
      <c r="J996" s="29"/>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29"/>
      <c r="J997" s="29"/>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29"/>
      <c r="J998" s="29"/>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29"/>
      <c r="J999" s="29"/>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29"/>
      <c r="J1000" s="29"/>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4.43"/>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3"/>
      <c r="C2" s="13"/>
      <c r="D2" s="12"/>
      <c r="E2" s="13"/>
      <c r="F2" s="14">
        <v>1.0</v>
      </c>
      <c r="G2" s="14">
        <v>2.0</v>
      </c>
      <c r="H2" s="14">
        <v>3.0</v>
      </c>
      <c r="I2" s="15"/>
      <c r="J2" s="16">
        <v>8.0</v>
      </c>
      <c r="K2" s="3"/>
      <c r="L2" s="3"/>
      <c r="M2" s="3"/>
      <c r="N2" s="3"/>
      <c r="O2" s="3"/>
      <c r="P2" s="3"/>
      <c r="Q2" s="3"/>
      <c r="R2" s="3"/>
      <c r="S2" s="3"/>
      <c r="T2" s="3"/>
      <c r="U2" s="3"/>
      <c r="V2" s="3"/>
      <c r="W2" s="3"/>
      <c r="X2" s="3"/>
      <c r="Y2" s="3"/>
      <c r="Z2" s="3"/>
    </row>
    <row r="3" ht="15.0" customHeight="1">
      <c r="A3" s="17" t="s">
        <v>11</v>
      </c>
      <c r="B3" s="30"/>
      <c r="C3" s="31"/>
      <c r="D3" s="19"/>
      <c r="E3" s="20"/>
      <c r="F3" s="21"/>
      <c r="G3" s="22"/>
      <c r="H3" s="22"/>
      <c r="I3" s="15"/>
      <c r="J3" s="11" t="s">
        <v>12</v>
      </c>
      <c r="K3" s="3"/>
      <c r="L3" s="3"/>
      <c r="M3" s="3"/>
      <c r="N3" s="3"/>
      <c r="O3" s="3"/>
      <c r="P3" s="3"/>
      <c r="Q3" s="3"/>
      <c r="R3" s="3"/>
      <c r="S3" s="3"/>
      <c r="T3" s="3"/>
      <c r="U3" s="3"/>
      <c r="V3" s="3"/>
      <c r="W3" s="3"/>
      <c r="X3" s="3"/>
      <c r="Y3" s="3"/>
      <c r="Z3" s="3"/>
    </row>
    <row r="4" ht="15.0" customHeight="1">
      <c r="A4" s="17" t="s">
        <v>13</v>
      </c>
      <c r="B4" s="30"/>
      <c r="C4" s="31"/>
      <c r="D4" s="19"/>
      <c r="E4" s="20"/>
      <c r="F4" s="21"/>
      <c r="G4" s="22"/>
      <c r="H4" s="22"/>
      <c r="I4" s="15"/>
      <c r="J4" s="23">
        <v>21.0</v>
      </c>
      <c r="K4" s="3"/>
      <c r="L4" s="3"/>
      <c r="M4" s="3"/>
      <c r="N4" s="3"/>
      <c r="O4" s="3"/>
      <c r="P4" s="3"/>
      <c r="Q4" s="3"/>
      <c r="R4" s="3"/>
      <c r="S4" s="3"/>
      <c r="T4" s="3"/>
      <c r="U4" s="3"/>
      <c r="V4" s="3"/>
      <c r="W4" s="3"/>
      <c r="X4" s="3"/>
      <c r="Y4" s="3"/>
      <c r="Z4" s="3"/>
    </row>
    <row r="5" ht="15.0" customHeight="1">
      <c r="A5" s="17" t="s">
        <v>14</v>
      </c>
      <c r="B5" s="30"/>
      <c r="C5" s="31"/>
      <c r="D5" s="19"/>
      <c r="E5" s="20"/>
      <c r="F5" s="21"/>
      <c r="G5" s="22"/>
      <c r="H5" s="22"/>
      <c r="I5" s="15"/>
      <c r="J5" s="23" t="s">
        <v>15</v>
      </c>
      <c r="K5" s="3"/>
      <c r="L5" s="3"/>
      <c r="M5" s="3"/>
      <c r="N5" s="3"/>
      <c r="O5" s="3"/>
      <c r="P5" s="3"/>
      <c r="Q5" s="3"/>
      <c r="R5" s="3"/>
      <c r="S5" s="3"/>
      <c r="T5" s="3"/>
      <c r="U5" s="3"/>
      <c r="V5" s="3"/>
      <c r="W5" s="3"/>
      <c r="X5" s="3"/>
      <c r="Y5" s="3"/>
      <c r="Z5" s="3"/>
    </row>
    <row r="6" ht="15.0" customHeight="1">
      <c r="A6" s="17" t="s">
        <v>16</v>
      </c>
      <c r="B6" s="30"/>
      <c r="C6" s="31"/>
      <c r="D6" s="24"/>
      <c r="E6" s="25"/>
      <c r="F6" s="26">
        <f t="shared" ref="F6:H6" si="1">(F4-F3-F5)*24</f>
        <v>0</v>
      </c>
      <c r="G6" s="27">
        <f t="shared" si="1"/>
        <v>0</v>
      </c>
      <c r="H6" s="27">
        <f t="shared" si="1"/>
        <v>0</v>
      </c>
      <c r="I6" s="28">
        <f>SUM(D6:H6)</f>
        <v>0</v>
      </c>
      <c r="J6" s="16">
        <v>0.0</v>
      </c>
      <c r="K6" s="3"/>
      <c r="L6" s="3"/>
      <c r="M6" s="3"/>
      <c r="N6" s="3"/>
      <c r="O6" s="3"/>
      <c r="P6" s="3"/>
      <c r="Q6" s="3"/>
      <c r="R6" s="3"/>
      <c r="S6" s="3"/>
      <c r="T6" s="3"/>
      <c r="U6" s="3"/>
      <c r="V6" s="3"/>
      <c r="W6" s="3"/>
      <c r="X6" s="3"/>
      <c r="Y6" s="3"/>
      <c r="Z6" s="3"/>
    </row>
    <row r="7" ht="15.0" customHeight="1">
      <c r="A7" s="3"/>
      <c r="B7" s="14">
        <v>4.0</v>
      </c>
      <c r="C7" s="14">
        <v>5.0</v>
      </c>
      <c r="D7" s="14">
        <v>6.0</v>
      </c>
      <c r="E7" s="14">
        <v>7.0</v>
      </c>
      <c r="F7" s="14">
        <v>8.0</v>
      </c>
      <c r="G7" s="14">
        <v>9.0</v>
      </c>
      <c r="H7" s="14">
        <v>10.0</v>
      </c>
      <c r="I7" s="15"/>
      <c r="J7" s="23" t="s">
        <v>17</v>
      </c>
      <c r="K7" s="3"/>
      <c r="L7" s="3"/>
      <c r="M7" s="3"/>
      <c r="N7" s="3"/>
      <c r="O7" s="3"/>
      <c r="P7" s="3"/>
      <c r="Q7" s="3"/>
      <c r="R7" s="3"/>
      <c r="S7" s="3"/>
      <c r="T7" s="3"/>
      <c r="U7" s="3"/>
      <c r="V7" s="3"/>
      <c r="W7" s="3"/>
      <c r="X7" s="3"/>
      <c r="Y7" s="3"/>
      <c r="Z7" s="3"/>
    </row>
    <row r="8" ht="15.0" customHeight="1">
      <c r="A8" s="17" t="s">
        <v>11</v>
      </c>
      <c r="B8" s="21"/>
      <c r="C8" s="21"/>
      <c r="D8" s="21"/>
      <c r="E8" s="21"/>
      <c r="F8" s="21"/>
      <c r="G8" s="22"/>
      <c r="H8" s="22"/>
      <c r="I8" s="15"/>
      <c r="J8" s="16">
        <f>SUM(J4-J6)</f>
        <v>21</v>
      </c>
      <c r="K8" s="3"/>
      <c r="L8" s="3"/>
      <c r="M8" s="3"/>
      <c r="N8" s="3"/>
      <c r="O8" s="3"/>
      <c r="P8" s="3"/>
      <c r="Q8" s="3"/>
      <c r="R8" s="3"/>
      <c r="S8" s="3"/>
      <c r="T8" s="3"/>
      <c r="U8" s="3"/>
      <c r="V8" s="3"/>
      <c r="W8" s="3"/>
      <c r="X8" s="3"/>
      <c r="Y8" s="3"/>
      <c r="Z8" s="3"/>
    </row>
    <row r="9" ht="15.0" customHeight="1">
      <c r="A9" s="17" t="s">
        <v>13</v>
      </c>
      <c r="B9" s="21"/>
      <c r="C9" s="21"/>
      <c r="D9" s="21"/>
      <c r="E9" s="21"/>
      <c r="F9" s="21"/>
      <c r="G9" s="22"/>
      <c r="H9" s="22"/>
      <c r="I9" s="15"/>
      <c r="J9" s="11" t="s">
        <v>18</v>
      </c>
      <c r="K9" s="3"/>
      <c r="L9" s="3"/>
      <c r="M9" s="3"/>
      <c r="N9" s="3"/>
      <c r="O9" s="3"/>
      <c r="P9" s="3"/>
      <c r="Q9" s="3"/>
      <c r="R9" s="3"/>
      <c r="S9" s="3"/>
      <c r="T9" s="3"/>
      <c r="U9" s="3"/>
      <c r="V9" s="3"/>
      <c r="W9" s="3"/>
      <c r="X9" s="3"/>
      <c r="Y9" s="3"/>
      <c r="Z9" s="3"/>
    </row>
    <row r="10" ht="15.0" customHeight="1">
      <c r="A10" s="17" t="s">
        <v>14</v>
      </c>
      <c r="B10" s="21"/>
      <c r="C10" s="21"/>
      <c r="D10" s="21"/>
      <c r="E10" s="21"/>
      <c r="F10" s="21"/>
      <c r="G10" s="22"/>
      <c r="H10" s="22"/>
      <c r="I10" s="15"/>
      <c r="J10" s="16">
        <f>J2*J8</f>
        <v>168</v>
      </c>
      <c r="K10" s="3"/>
      <c r="L10" s="3"/>
      <c r="M10" s="3"/>
      <c r="N10" s="3"/>
      <c r="O10" s="3"/>
      <c r="P10" s="3"/>
      <c r="Q10" s="3"/>
      <c r="R10" s="3"/>
      <c r="S10" s="3"/>
      <c r="T10" s="3"/>
      <c r="U10" s="3"/>
      <c r="V10" s="3"/>
      <c r="W10" s="3"/>
      <c r="X10" s="3"/>
      <c r="Y10" s="3"/>
      <c r="Z10" s="3"/>
    </row>
    <row r="11" ht="15.0" customHeight="1">
      <c r="A11" s="17" t="s">
        <v>16</v>
      </c>
      <c r="B11" s="26">
        <f t="shared" ref="B11:H11" si="2">(B9-B8-B10)*24</f>
        <v>0</v>
      </c>
      <c r="C11" s="26">
        <f t="shared" si="2"/>
        <v>0</v>
      </c>
      <c r="D11" s="26">
        <f t="shared" si="2"/>
        <v>0</v>
      </c>
      <c r="E11" s="26">
        <f t="shared" si="2"/>
        <v>0</v>
      </c>
      <c r="F11" s="26">
        <f t="shared" si="2"/>
        <v>0</v>
      </c>
      <c r="G11" s="27">
        <f t="shared" si="2"/>
        <v>0</v>
      </c>
      <c r="H11" s="27">
        <f t="shared" si="2"/>
        <v>0</v>
      </c>
      <c r="I11" s="28">
        <f>SUM(B11:H11)</f>
        <v>0</v>
      </c>
      <c r="J11" s="29"/>
      <c r="K11" s="3"/>
      <c r="L11" s="3"/>
      <c r="M11" s="3"/>
      <c r="N11" s="3"/>
      <c r="O11" s="3"/>
      <c r="P11" s="3"/>
      <c r="Q11" s="3"/>
      <c r="R11" s="3"/>
      <c r="S11" s="3"/>
      <c r="T11" s="3"/>
      <c r="U11" s="3"/>
      <c r="V11" s="3"/>
      <c r="W11" s="3"/>
      <c r="X11" s="3"/>
      <c r="Y11" s="3"/>
      <c r="Z11" s="3"/>
    </row>
    <row r="12" ht="15.0" customHeight="1">
      <c r="A12" s="3"/>
      <c r="B12" s="14">
        <v>11.0</v>
      </c>
      <c r="C12" s="14">
        <v>12.0</v>
      </c>
      <c r="D12" s="14">
        <v>13.0</v>
      </c>
      <c r="E12" s="14">
        <v>14.0</v>
      </c>
      <c r="F12" s="14">
        <v>15.0</v>
      </c>
      <c r="G12" s="14">
        <v>16.0</v>
      </c>
      <c r="H12" s="14">
        <v>17.0</v>
      </c>
      <c r="I12" s="15"/>
      <c r="J12" s="29"/>
      <c r="K12" s="3"/>
      <c r="L12" s="3"/>
      <c r="M12" s="3"/>
      <c r="N12" s="3"/>
      <c r="O12" s="3"/>
      <c r="P12" s="3"/>
      <c r="Q12" s="3"/>
      <c r="R12" s="3"/>
      <c r="S12" s="3"/>
      <c r="T12" s="3"/>
      <c r="U12" s="3"/>
      <c r="V12" s="3"/>
      <c r="W12" s="3"/>
      <c r="X12" s="3"/>
      <c r="Y12" s="3"/>
      <c r="Z12" s="3"/>
    </row>
    <row r="13" ht="15.0" customHeight="1">
      <c r="A13" s="17" t="s">
        <v>11</v>
      </c>
      <c r="B13" s="21"/>
      <c r="C13" s="21"/>
      <c r="D13" s="21"/>
      <c r="E13" s="21"/>
      <c r="F13" s="21"/>
      <c r="G13" s="22"/>
      <c r="H13" s="22"/>
      <c r="I13" s="15"/>
      <c r="J13" s="29"/>
      <c r="K13" s="3"/>
      <c r="L13" s="3"/>
      <c r="M13" s="3"/>
      <c r="N13" s="3"/>
      <c r="O13" s="3"/>
      <c r="P13" s="3"/>
      <c r="Q13" s="3"/>
      <c r="R13" s="3"/>
      <c r="S13" s="3"/>
      <c r="T13" s="3"/>
      <c r="U13" s="3"/>
      <c r="V13" s="3"/>
      <c r="W13" s="3"/>
      <c r="X13" s="3"/>
      <c r="Y13" s="3"/>
      <c r="Z13" s="3"/>
    </row>
    <row r="14" ht="15.0" customHeight="1">
      <c r="A14" s="17" t="s">
        <v>13</v>
      </c>
      <c r="B14" s="21"/>
      <c r="C14" s="21"/>
      <c r="D14" s="21"/>
      <c r="E14" s="21"/>
      <c r="F14" s="21"/>
      <c r="G14" s="22"/>
      <c r="H14" s="22"/>
      <c r="I14" s="15"/>
      <c r="J14" s="29"/>
      <c r="K14" s="3"/>
      <c r="L14" s="3"/>
      <c r="M14" s="3"/>
      <c r="N14" s="3"/>
      <c r="O14" s="3"/>
      <c r="P14" s="3"/>
      <c r="Q14" s="3"/>
      <c r="R14" s="3"/>
      <c r="S14" s="3"/>
      <c r="T14" s="3"/>
      <c r="U14" s="3"/>
      <c r="V14" s="3"/>
      <c r="W14" s="3"/>
      <c r="X14" s="3"/>
      <c r="Y14" s="3"/>
      <c r="Z14" s="3"/>
    </row>
    <row r="15" ht="15.0" customHeight="1">
      <c r="A15" s="17" t="s">
        <v>14</v>
      </c>
      <c r="B15" s="21"/>
      <c r="C15" s="21"/>
      <c r="D15" s="21"/>
      <c r="E15" s="21"/>
      <c r="F15" s="21"/>
      <c r="G15" s="22"/>
      <c r="H15" s="22"/>
      <c r="I15" s="15"/>
      <c r="J15" s="29"/>
      <c r="K15" s="3"/>
      <c r="L15" s="3"/>
      <c r="M15" s="3"/>
      <c r="N15" s="3"/>
      <c r="O15" s="3"/>
      <c r="P15" s="3"/>
      <c r="Q15" s="3"/>
      <c r="R15" s="3"/>
      <c r="S15" s="3"/>
      <c r="T15" s="3"/>
      <c r="U15" s="3"/>
      <c r="V15" s="3"/>
      <c r="W15" s="3"/>
      <c r="X15" s="3"/>
      <c r="Y15" s="3"/>
      <c r="Z15" s="3"/>
    </row>
    <row r="16" ht="15.0" customHeight="1">
      <c r="A16" s="17" t="s">
        <v>16</v>
      </c>
      <c r="B16" s="26">
        <f t="shared" ref="B16:H16" si="3">(B14-B13-B15)*24</f>
        <v>0</v>
      </c>
      <c r="C16" s="26">
        <f t="shared" si="3"/>
        <v>0</v>
      </c>
      <c r="D16" s="26">
        <f t="shared" si="3"/>
        <v>0</v>
      </c>
      <c r="E16" s="26">
        <f t="shared" si="3"/>
        <v>0</v>
      </c>
      <c r="F16" s="26">
        <f t="shared" si="3"/>
        <v>0</v>
      </c>
      <c r="G16" s="27">
        <f t="shared" si="3"/>
        <v>0</v>
      </c>
      <c r="H16" s="27">
        <f t="shared" si="3"/>
        <v>0</v>
      </c>
      <c r="I16" s="28">
        <f>SUM(B16:H16)</f>
        <v>0</v>
      </c>
      <c r="J16" s="29"/>
      <c r="K16" s="3"/>
      <c r="L16" s="3"/>
      <c r="M16" s="3"/>
      <c r="N16" s="3"/>
      <c r="O16" s="3"/>
      <c r="P16" s="3"/>
      <c r="Q16" s="3"/>
      <c r="R16" s="3"/>
      <c r="S16" s="3"/>
      <c r="T16" s="3"/>
      <c r="U16" s="3"/>
      <c r="V16" s="3"/>
      <c r="W16" s="3"/>
      <c r="X16" s="3"/>
      <c r="Y16" s="3"/>
      <c r="Z16" s="3"/>
    </row>
    <row r="17" ht="15.0" customHeight="1">
      <c r="A17" s="3"/>
      <c r="B17" s="14">
        <v>18.0</v>
      </c>
      <c r="C17" s="14">
        <v>19.0</v>
      </c>
      <c r="D17" s="14">
        <v>20.0</v>
      </c>
      <c r="E17" s="14">
        <v>21.0</v>
      </c>
      <c r="F17" s="14">
        <v>22.0</v>
      </c>
      <c r="G17" s="14">
        <v>23.0</v>
      </c>
      <c r="H17" s="14">
        <v>24.0</v>
      </c>
      <c r="I17" s="15"/>
      <c r="J17" s="29"/>
      <c r="K17" s="3"/>
      <c r="L17" s="3"/>
      <c r="M17" s="3"/>
      <c r="N17" s="3"/>
      <c r="O17" s="3"/>
      <c r="P17" s="3"/>
      <c r="Q17" s="3"/>
      <c r="R17" s="3"/>
      <c r="S17" s="3"/>
      <c r="T17" s="3"/>
      <c r="U17" s="3"/>
      <c r="V17" s="3"/>
      <c r="W17" s="3"/>
      <c r="X17" s="3"/>
      <c r="Y17" s="3"/>
      <c r="Z17" s="3"/>
    </row>
    <row r="18" ht="15.0" customHeight="1">
      <c r="A18" s="17" t="s">
        <v>11</v>
      </c>
      <c r="B18" s="21"/>
      <c r="C18" s="21"/>
      <c r="D18" s="21"/>
      <c r="E18" s="21"/>
      <c r="F18" s="21"/>
      <c r="G18" s="22"/>
      <c r="H18" s="22"/>
      <c r="I18" s="15"/>
      <c r="J18" s="29"/>
      <c r="K18" s="3"/>
      <c r="L18" s="3"/>
      <c r="M18" s="3"/>
      <c r="N18" s="3"/>
      <c r="O18" s="3"/>
      <c r="P18" s="3"/>
      <c r="Q18" s="3"/>
      <c r="R18" s="3"/>
      <c r="S18" s="3"/>
      <c r="T18" s="3"/>
      <c r="U18" s="3"/>
      <c r="V18" s="3"/>
      <c r="W18" s="3"/>
      <c r="X18" s="3"/>
      <c r="Y18" s="3"/>
      <c r="Z18" s="3"/>
    </row>
    <row r="19" ht="15.0" customHeight="1">
      <c r="A19" s="17" t="s">
        <v>13</v>
      </c>
      <c r="B19" s="21"/>
      <c r="C19" s="21"/>
      <c r="D19" s="21"/>
      <c r="E19" s="21"/>
      <c r="F19" s="21"/>
      <c r="G19" s="22"/>
      <c r="H19" s="22"/>
      <c r="I19" s="15"/>
      <c r="J19" s="29"/>
      <c r="K19" s="3"/>
      <c r="L19" s="3"/>
      <c r="M19" s="3"/>
      <c r="N19" s="3"/>
      <c r="O19" s="3"/>
      <c r="P19" s="3"/>
      <c r="Q19" s="3"/>
      <c r="R19" s="3"/>
      <c r="S19" s="3"/>
      <c r="T19" s="3"/>
      <c r="U19" s="3"/>
      <c r="V19" s="3"/>
      <c r="W19" s="3"/>
      <c r="X19" s="3"/>
      <c r="Y19" s="3"/>
      <c r="Z19" s="3"/>
    </row>
    <row r="20" ht="15.0" customHeight="1">
      <c r="A20" s="17" t="s">
        <v>14</v>
      </c>
      <c r="B20" s="21"/>
      <c r="C20" s="21"/>
      <c r="D20" s="21"/>
      <c r="E20" s="21"/>
      <c r="F20" s="21"/>
      <c r="G20" s="22"/>
      <c r="H20" s="22"/>
      <c r="I20" s="15"/>
      <c r="J20" s="29"/>
      <c r="K20" s="3"/>
      <c r="L20" s="3"/>
      <c r="M20" s="3"/>
      <c r="N20" s="3"/>
      <c r="O20" s="3"/>
      <c r="P20" s="3"/>
      <c r="Q20" s="3"/>
      <c r="R20" s="3"/>
      <c r="S20" s="3"/>
      <c r="T20" s="3"/>
      <c r="U20" s="3"/>
      <c r="V20" s="3"/>
      <c r="W20" s="3"/>
      <c r="X20" s="3"/>
      <c r="Y20" s="3"/>
      <c r="Z20" s="3"/>
    </row>
    <row r="21" ht="15.0" customHeight="1">
      <c r="A21" s="17" t="s">
        <v>16</v>
      </c>
      <c r="B21" s="26">
        <f t="shared" ref="B21:H21" si="4">(B19-B18-B20)*24</f>
        <v>0</v>
      </c>
      <c r="C21" s="26">
        <f t="shared" si="4"/>
        <v>0</v>
      </c>
      <c r="D21" s="26">
        <f t="shared" si="4"/>
        <v>0</v>
      </c>
      <c r="E21" s="26">
        <f t="shared" si="4"/>
        <v>0</v>
      </c>
      <c r="F21" s="26">
        <f t="shared" si="4"/>
        <v>0</v>
      </c>
      <c r="G21" s="27">
        <f t="shared" si="4"/>
        <v>0</v>
      </c>
      <c r="H21" s="27">
        <f t="shared" si="4"/>
        <v>0</v>
      </c>
      <c r="I21" s="28">
        <f>SUM(B21:H21)</f>
        <v>0</v>
      </c>
      <c r="J21" s="29"/>
      <c r="K21" s="3"/>
      <c r="L21" s="3"/>
      <c r="M21" s="3"/>
      <c r="N21" s="3"/>
      <c r="O21" s="3"/>
      <c r="P21" s="3"/>
      <c r="Q21" s="3"/>
      <c r="R21" s="3"/>
      <c r="S21" s="3"/>
      <c r="T21" s="3"/>
      <c r="U21" s="3"/>
      <c r="V21" s="3"/>
      <c r="W21" s="3"/>
      <c r="X21" s="3"/>
      <c r="Y21" s="3"/>
      <c r="Z21" s="3"/>
    </row>
    <row r="22" ht="15.0" customHeight="1">
      <c r="A22" s="3"/>
      <c r="B22" s="14">
        <v>25.0</v>
      </c>
      <c r="C22" s="14">
        <v>26.0</v>
      </c>
      <c r="D22" s="14">
        <v>27.0</v>
      </c>
      <c r="E22" s="14">
        <v>28.0</v>
      </c>
      <c r="F22" s="14">
        <v>29.0</v>
      </c>
      <c r="G22" s="14">
        <v>30.0</v>
      </c>
      <c r="H22" s="14">
        <v>31.0</v>
      </c>
      <c r="I22" s="15"/>
      <c r="J22" s="29"/>
      <c r="K22" s="3"/>
      <c r="L22" s="3"/>
      <c r="M22" s="3"/>
      <c r="N22" s="3"/>
      <c r="O22" s="3"/>
      <c r="P22" s="3"/>
      <c r="Q22" s="3"/>
      <c r="R22" s="3"/>
      <c r="S22" s="3"/>
      <c r="T22" s="3"/>
      <c r="U22" s="3"/>
      <c r="V22" s="3"/>
      <c r="W22" s="3"/>
      <c r="X22" s="3"/>
      <c r="Y22" s="3"/>
      <c r="Z22" s="3"/>
    </row>
    <row r="23" ht="15.0" customHeight="1">
      <c r="A23" s="17" t="s">
        <v>11</v>
      </c>
      <c r="B23" s="21"/>
      <c r="C23" s="21"/>
      <c r="D23" s="21"/>
      <c r="E23" s="21"/>
      <c r="F23" s="21"/>
      <c r="G23" s="22"/>
      <c r="H23" s="22"/>
      <c r="I23" s="15"/>
      <c r="J23" s="29"/>
      <c r="K23" s="3"/>
      <c r="L23" s="3"/>
      <c r="M23" s="3"/>
      <c r="N23" s="3"/>
      <c r="O23" s="3"/>
      <c r="P23" s="3"/>
      <c r="Q23" s="3"/>
      <c r="R23" s="3"/>
      <c r="S23" s="3"/>
      <c r="T23" s="3"/>
      <c r="U23" s="3"/>
      <c r="V23" s="3"/>
      <c r="W23" s="3"/>
      <c r="X23" s="3"/>
      <c r="Y23" s="3"/>
      <c r="Z23" s="3"/>
    </row>
    <row r="24" ht="15.0" customHeight="1">
      <c r="A24" s="17" t="s">
        <v>13</v>
      </c>
      <c r="B24" s="21"/>
      <c r="C24" s="21"/>
      <c r="D24" s="21"/>
      <c r="E24" s="21"/>
      <c r="F24" s="21"/>
      <c r="G24" s="22"/>
      <c r="H24" s="22"/>
      <c r="I24" s="15"/>
      <c r="J24" s="29"/>
      <c r="K24" s="3"/>
      <c r="L24" s="3"/>
      <c r="M24" s="3"/>
      <c r="N24" s="3"/>
      <c r="O24" s="3"/>
      <c r="P24" s="3"/>
      <c r="Q24" s="3"/>
      <c r="R24" s="3"/>
      <c r="S24" s="3"/>
      <c r="T24" s="3"/>
      <c r="U24" s="3"/>
      <c r="V24" s="3"/>
      <c r="W24" s="3"/>
      <c r="X24" s="3"/>
      <c r="Y24" s="3"/>
      <c r="Z24" s="3"/>
    </row>
    <row r="25" ht="15.0" customHeight="1">
      <c r="A25" s="17" t="s">
        <v>14</v>
      </c>
      <c r="B25" s="21"/>
      <c r="C25" s="21"/>
      <c r="D25" s="21"/>
      <c r="E25" s="21"/>
      <c r="F25" s="21"/>
      <c r="G25" s="22"/>
      <c r="H25" s="22"/>
      <c r="I25" s="15"/>
      <c r="J25" s="29"/>
      <c r="K25" s="3"/>
      <c r="L25" s="3"/>
      <c r="M25" s="3"/>
      <c r="N25" s="3"/>
      <c r="O25" s="3"/>
      <c r="P25" s="3"/>
      <c r="Q25" s="3"/>
      <c r="R25" s="3"/>
      <c r="S25" s="3"/>
      <c r="T25" s="3"/>
      <c r="U25" s="3"/>
      <c r="V25" s="3"/>
      <c r="W25" s="3"/>
      <c r="X25" s="3"/>
      <c r="Y25" s="3"/>
      <c r="Z25" s="3"/>
    </row>
    <row r="26" ht="15.0" customHeight="1">
      <c r="A26" s="17" t="s">
        <v>16</v>
      </c>
      <c r="B26" s="26">
        <f t="shared" ref="B26:H26" si="5">(B24-B23-B25)*24</f>
        <v>0</v>
      </c>
      <c r="C26" s="26">
        <f t="shared" si="5"/>
        <v>0</v>
      </c>
      <c r="D26" s="26">
        <f t="shared" si="5"/>
        <v>0</v>
      </c>
      <c r="E26" s="26">
        <f t="shared" si="5"/>
        <v>0</v>
      </c>
      <c r="F26" s="26">
        <f t="shared" si="5"/>
        <v>0</v>
      </c>
      <c r="G26" s="27">
        <f t="shared" si="5"/>
        <v>0</v>
      </c>
      <c r="H26" s="27">
        <f t="shared" si="5"/>
        <v>0</v>
      </c>
      <c r="I26" s="28">
        <f>SUM(B26:H26)</f>
        <v>0</v>
      </c>
      <c r="J26" s="29"/>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29"/>
      <c r="J27" s="29"/>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29"/>
      <c r="J28" s="29"/>
      <c r="K28" s="3"/>
      <c r="L28" s="3"/>
      <c r="M28" s="3"/>
      <c r="N28" s="3"/>
      <c r="O28" s="3"/>
      <c r="P28" s="3"/>
      <c r="Q28" s="3"/>
      <c r="R28" s="3"/>
      <c r="S28" s="3"/>
      <c r="T28" s="3"/>
      <c r="U28" s="3"/>
      <c r="V28" s="3"/>
      <c r="W28" s="3"/>
      <c r="X28" s="3"/>
      <c r="Y28" s="3"/>
      <c r="Z28" s="3"/>
    </row>
    <row r="29" ht="15.75" customHeight="1">
      <c r="A29" s="3"/>
      <c r="B29" s="3"/>
      <c r="C29" s="3"/>
      <c r="D29" s="3"/>
      <c r="E29" s="3"/>
      <c r="F29" s="3"/>
      <c r="G29" s="3"/>
      <c r="H29" s="17" t="s">
        <v>19</v>
      </c>
      <c r="I29" s="16">
        <f>SUM(I6,I11,I16,I21,I26)</f>
        <v>0</v>
      </c>
      <c r="J29" s="29"/>
      <c r="K29" s="3"/>
      <c r="L29" s="3"/>
      <c r="M29" s="3"/>
      <c r="N29" s="3"/>
      <c r="O29" s="3"/>
      <c r="P29" s="3"/>
      <c r="Q29" s="3"/>
      <c r="R29" s="3"/>
      <c r="S29" s="3"/>
      <c r="T29" s="3"/>
      <c r="U29" s="3"/>
      <c r="V29" s="3"/>
      <c r="W29" s="3"/>
      <c r="X29" s="3"/>
      <c r="Y29" s="3"/>
      <c r="Z29" s="3"/>
    </row>
    <row r="30" ht="15.75" customHeight="1">
      <c r="A30" s="3"/>
      <c r="B30" s="3"/>
      <c r="C30" s="3"/>
      <c r="D30" s="3"/>
      <c r="E30" s="3"/>
      <c r="F30" s="3"/>
      <c r="G30" s="3"/>
      <c r="H30" s="17" t="s">
        <v>20</v>
      </c>
      <c r="I30" s="16">
        <f>I29-J10</f>
        <v>-168</v>
      </c>
      <c r="J30" s="29"/>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29"/>
      <c r="J31" s="29"/>
      <c r="K31" s="3"/>
      <c r="L31" s="3"/>
      <c r="M31" s="3"/>
      <c r="N31" s="3"/>
      <c r="O31" s="3"/>
      <c r="P31" s="3"/>
      <c r="Q31" s="3"/>
      <c r="R31" s="3"/>
      <c r="S31" s="3"/>
      <c r="T31" s="3"/>
      <c r="U31" s="3"/>
      <c r="V31" s="3"/>
      <c r="W31" s="3"/>
      <c r="X31" s="3"/>
      <c r="Y31" s="3"/>
      <c r="Z31" s="3"/>
    </row>
    <row r="32" ht="15.0" customHeight="1">
      <c r="A32" s="3"/>
      <c r="B32" s="3"/>
      <c r="C32" s="3"/>
      <c r="D32" s="3"/>
      <c r="E32" s="3"/>
      <c r="F32" s="3"/>
      <c r="G32" s="3"/>
      <c r="H32" s="5" t="s">
        <v>25</v>
      </c>
      <c r="I32" s="29"/>
      <c r="J32" s="29"/>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29"/>
      <c r="J33" s="29"/>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29"/>
      <c r="J34" s="29"/>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29"/>
      <c r="J35" s="29"/>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29"/>
      <c r="J36" s="29"/>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29"/>
      <c r="J37" s="29"/>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29"/>
      <c r="J38" s="29"/>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29"/>
      <c r="J39" s="29"/>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29"/>
      <c r="J40" s="29"/>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29"/>
      <c r="J41" s="29"/>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29"/>
      <c r="J42" s="29"/>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29"/>
      <c r="J43" s="29"/>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29"/>
      <c r="J44" s="29"/>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29"/>
      <c r="J45" s="29"/>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29"/>
      <c r="J46" s="29"/>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29"/>
      <c r="J47" s="29"/>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29"/>
      <c r="J48" s="29"/>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29"/>
      <c r="J49" s="29"/>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29"/>
      <c r="J50" s="29"/>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29"/>
      <c r="J51" s="29"/>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29"/>
      <c r="J52" s="29"/>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29"/>
      <c r="J53" s="29"/>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29"/>
      <c r="J54" s="29"/>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29"/>
      <c r="J55" s="29"/>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29"/>
      <c r="J56" s="29"/>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29"/>
      <c r="J57" s="29"/>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29"/>
      <c r="J58" s="29"/>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29"/>
      <c r="J59" s="29"/>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29"/>
      <c r="J60" s="29"/>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29"/>
      <c r="J61" s="29"/>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29"/>
      <c r="J62" s="29"/>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29"/>
      <c r="J63" s="29"/>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29"/>
      <c r="J64" s="29"/>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29"/>
      <c r="J65" s="29"/>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29"/>
      <c r="J66" s="29"/>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29"/>
      <c r="J67" s="29"/>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29"/>
      <c r="J68" s="29"/>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29"/>
      <c r="J69" s="29"/>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29"/>
      <c r="J70" s="29"/>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29"/>
      <c r="J71" s="29"/>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29"/>
      <c r="J72" s="29"/>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29"/>
      <c r="J73" s="29"/>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29"/>
      <c r="J74" s="29"/>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29"/>
      <c r="J75" s="29"/>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29"/>
      <c r="J76" s="29"/>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29"/>
      <c r="J77" s="29"/>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29"/>
      <c r="J78" s="29"/>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29"/>
      <c r="J79" s="29"/>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29"/>
      <c r="J80" s="29"/>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29"/>
      <c r="J81" s="29"/>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29"/>
      <c r="J82" s="29"/>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29"/>
      <c r="J83" s="29"/>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29"/>
      <c r="J84" s="29"/>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29"/>
      <c r="J85" s="29"/>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29"/>
      <c r="J86" s="29"/>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29"/>
      <c r="J87" s="29"/>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29"/>
      <c r="J88" s="29"/>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29"/>
      <c r="J89" s="29"/>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29"/>
      <c r="J90" s="29"/>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29"/>
      <c r="J91" s="29"/>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29"/>
      <c r="J92" s="29"/>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29"/>
      <c r="J93" s="29"/>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29"/>
      <c r="J94" s="29"/>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29"/>
      <c r="J95" s="29"/>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29"/>
      <c r="J96" s="29"/>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29"/>
      <c r="J97" s="29"/>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29"/>
      <c r="J98" s="29"/>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29"/>
      <c r="J99" s="29"/>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29"/>
      <c r="J100" s="29"/>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29"/>
      <c r="J101" s="29"/>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29"/>
      <c r="J102" s="29"/>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29"/>
      <c r="J103" s="29"/>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29"/>
      <c r="J104" s="29"/>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29"/>
      <c r="J105" s="29"/>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29"/>
      <c r="J106" s="29"/>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29"/>
      <c r="J107" s="29"/>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29"/>
      <c r="J108" s="29"/>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29"/>
      <c r="J109" s="29"/>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29"/>
      <c r="J110" s="29"/>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29"/>
      <c r="J111" s="29"/>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29"/>
      <c r="J112" s="29"/>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29"/>
      <c r="J113" s="29"/>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29"/>
      <c r="J114" s="29"/>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29"/>
      <c r="J115" s="29"/>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29"/>
      <c r="J116" s="29"/>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29"/>
      <c r="J117" s="29"/>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29"/>
      <c r="J118" s="29"/>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29"/>
      <c r="J119" s="29"/>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29"/>
      <c r="J120" s="29"/>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29"/>
      <c r="J121" s="29"/>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29"/>
      <c r="J122" s="29"/>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29"/>
      <c r="J123" s="29"/>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29"/>
      <c r="J124" s="29"/>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29"/>
      <c r="J125" s="29"/>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29"/>
      <c r="J126" s="29"/>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29"/>
      <c r="J127" s="29"/>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29"/>
      <c r="J128" s="29"/>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29"/>
      <c r="J129" s="29"/>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29"/>
      <c r="J130" s="29"/>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29"/>
      <c r="J131" s="29"/>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29"/>
      <c r="J132" s="29"/>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29"/>
      <c r="J133" s="29"/>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29"/>
      <c r="J134" s="29"/>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29"/>
      <c r="J135" s="29"/>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29"/>
      <c r="J136" s="29"/>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29"/>
      <c r="J137" s="29"/>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29"/>
      <c r="J138" s="29"/>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29"/>
      <c r="J139" s="29"/>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29"/>
      <c r="J140" s="29"/>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29"/>
      <c r="J141" s="29"/>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29"/>
      <c r="J142" s="29"/>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29"/>
      <c r="J143" s="29"/>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29"/>
      <c r="J144" s="29"/>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29"/>
      <c r="J145" s="29"/>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29"/>
      <c r="J146" s="29"/>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29"/>
      <c r="J147" s="29"/>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29"/>
      <c r="J148" s="29"/>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29"/>
      <c r="J149" s="29"/>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29"/>
      <c r="J150" s="29"/>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29"/>
      <c r="J151" s="29"/>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29"/>
      <c r="J152" s="29"/>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29"/>
      <c r="J153" s="29"/>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29"/>
      <c r="J154" s="29"/>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29"/>
      <c r="J155" s="29"/>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29"/>
      <c r="J156" s="29"/>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29"/>
      <c r="J157" s="29"/>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29"/>
      <c r="J158" s="29"/>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29"/>
      <c r="J159" s="29"/>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29"/>
      <c r="J160" s="29"/>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29"/>
      <c r="J161" s="29"/>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29"/>
      <c r="J162" s="29"/>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29"/>
      <c r="J163" s="29"/>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29"/>
      <c r="J164" s="29"/>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29"/>
      <c r="J165" s="29"/>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29"/>
      <c r="J166" s="29"/>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29"/>
      <c r="J167" s="29"/>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29"/>
      <c r="J168" s="29"/>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29"/>
      <c r="J169" s="29"/>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29"/>
      <c r="J170" s="29"/>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29"/>
      <c r="J171" s="29"/>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29"/>
      <c r="J172" s="29"/>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29"/>
      <c r="J173" s="29"/>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29"/>
      <c r="J174" s="29"/>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29"/>
      <c r="J175" s="29"/>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29"/>
      <c r="J176" s="29"/>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29"/>
      <c r="J177" s="29"/>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29"/>
      <c r="J178" s="29"/>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29"/>
      <c r="J179" s="29"/>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29"/>
      <c r="J180" s="29"/>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29"/>
      <c r="J181" s="29"/>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29"/>
      <c r="J182" s="29"/>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29"/>
      <c r="J183" s="29"/>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29"/>
      <c r="J184" s="29"/>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29"/>
      <c r="J185" s="29"/>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29"/>
      <c r="J186" s="29"/>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29"/>
      <c r="J187" s="29"/>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29"/>
      <c r="J188" s="29"/>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29"/>
      <c r="J189" s="29"/>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29"/>
      <c r="J190" s="29"/>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29"/>
      <c r="J191" s="29"/>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29"/>
      <c r="J192" s="29"/>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29"/>
      <c r="J193" s="29"/>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29"/>
      <c r="J194" s="29"/>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29"/>
      <c r="J195" s="29"/>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29"/>
      <c r="J196" s="29"/>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29"/>
      <c r="J197" s="29"/>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29"/>
      <c r="J198" s="29"/>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29"/>
      <c r="J199" s="29"/>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29"/>
      <c r="J200" s="29"/>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29"/>
      <c r="J201" s="29"/>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29"/>
      <c r="J202" s="29"/>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29"/>
      <c r="J203" s="29"/>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29"/>
      <c r="J204" s="29"/>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29"/>
      <c r="J205" s="29"/>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29"/>
      <c r="J206" s="29"/>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29"/>
      <c r="J207" s="29"/>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29"/>
      <c r="J208" s="29"/>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29"/>
      <c r="J209" s="29"/>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29"/>
      <c r="J210" s="29"/>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29"/>
      <c r="J211" s="29"/>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29"/>
      <c r="J212" s="29"/>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29"/>
      <c r="J213" s="29"/>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29"/>
      <c r="J214" s="29"/>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29"/>
      <c r="J215" s="29"/>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29"/>
      <c r="J216" s="29"/>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29"/>
      <c r="J217" s="29"/>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29"/>
      <c r="J218" s="29"/>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29"/>
      <c r="J219" s="29"/>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29"/>
      <c r="J220" s="29"/>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29"/>
      <c r="J221" s="29"/>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29"/>
      <c r="J222" s="29"/>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29"/>
      <c r="J223" s="29"/>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29"/>
      <c r="J224" s="29"/>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29"/>
      <c r="J225" s="29"/>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29"/>
      <c r="J226" s="29"/>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29"/>
      <c r="J227" s="29"/>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29"/>
      <c r="J228" s="29"/>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29"/>
      <c r="J229" s="29"/>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29"/>
      <c r="J230" s="29"/>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29"/>
      <c r="J231" s="29"/>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29"/>
      <c r="J232" s="29"/>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29"/>
      <c r="J233" s="29"/>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29"/>
      <c r="J234" s="29"/>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29"/>
      <c r="J235" s="29"/>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29"/>
      <c r="J236" s="29"/>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29"/>
      <c r="J237" s="29"/>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29"/>
      <c r="J238" s="29"/>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29"/>
      <c r="J239" s="29"/>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29"/>
      <c r="J240" s="29"/>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29"/>
      <c r="J241" s="29"/>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29"/>
      <c r="J242" s="29"/>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29"/>
      <c r="J243" s="29"/>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29"/>
      <c r="J244" s="29"/>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29"/>
      <c r="J245" s="29"/>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29"/>
      <c r="J246" s="29"/>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29"/>
      <c r="J247" s="29"/>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29"/>
      <c r="J248" s="29"/>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29"/>
      <c r="J249" s="29"/>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29"/>
      <c r="J250" s="29"/>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29"/>
      <c r="J251" s="29"/>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29"/>
      <c r="J252" s="29"/>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29"/>
      <c r="J253" s="29"/>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29"/>
      <c r="J254" s="29"/>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29"/>
      <c r="J255" s="29"/>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29"/>
      <c r="J256" s="29"/>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29"/>
      <c r="J257" s="29"/>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29"/>
      <c r="J258" s="29"/>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29"/>
      <c r="J259" s="29"/>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29"/>
      <c r="J260" s="29"/>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29"/>
      <c r="J261" s="29"/>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29"/>
      <c r="J262" s="29"/>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29"/>
      <c r="J263" s="29"/>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29"/>
      <c r="J264" s="29"/>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29"/>
      <c r="J265" s="29"/>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29"/>
      <c r="J266" s="29"/>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29"/>
      <c r="J267" s="29"/>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29"/>
      <c r="J268" s="29"/>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29"/>
      <c r="J269" s="29"/>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29"/>
      <c r="J270" s="29"/>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29"/>
      <c r="J271" s="29"/>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29"/>
      <c r="J272" s="29"/>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29"/>
      <c r="J273" s="29"/>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29"/>
      <c r="J274" s="29"/>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29"/>
      <c r="J275" s="29"/>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29"/>
      <c r="J276" s="29"/>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29"/>
      <c r="J277" s="29"/>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29"/>
      <c r="J278" s="29"/>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29"/>
      <c r="J279" s="29"/>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29"/>
      <c r="J280" s="29"/>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29"/>
      <c r="J281" s="29"/>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29"/>
      <c r="J282" s="29"/>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29"/>
      <c r="J283" s="29"/>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29"/>
      <c r="J284" s="29"/>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29"/>
      <c r="J285" s="29"/>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29"/>
      <c r="J286" s="29"/>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29"/>
      <c r="J287" s="29"/>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29"/>
      <c r="J288" s="29"/>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29"/>
      <c r="J289" s="29"/>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29"/>
      <c r="J290" s="29"/>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29"/>
      <c r="J291" s="29"/>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29"/>
      <c r="J292" s="29"/>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29"/>
      <c r="J293" s="29"/>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29"/>
      <c r="J294" s="29"/>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29"/>
      <c r="J295" s="29"/>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29"/>
      <c r="J296" s="29"/>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29"/>
      <c r="J297" s="29"/>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29"/>
      <c r="J298" s="29"/>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29"/>
      <c r="J299" s="29"/>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29"/>
      <c r="J300" s="29"/>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29"/>
      <c r="J301" s="29"/>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29"/>
      <c r="J302" s="29"/>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29"/>
      <c r="J303" s="29"/>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29"/>
      <c r="J304" s="29"/>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29"/>
      <c r="J305" s="29"/>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29"/>
      <c r="J306" s="29"/>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29"/>
      <c r="J307" s="29"/>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29"/>
      <c r="J308" s="29"/>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29"/>
      <c r="J309" s="29"/>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29"/>
      <c r="J310" s="29"/>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29"/>
      <c r="J311" s="29"/>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29"/>
      <c r="J312" s="29"/>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29"/>
      <c r="J313" s="29"/>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29"/>
      <c r="J314" s="29"/>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29"/>
      <c r="J315" s="29"/>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29"/>
      <c r="J316" s="29"/>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29"/>
      <c r="J317" s="29"/>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29"/>
      <c r="J318" s="29"/>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29"/>
      <c r="J319" s="29"/>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29"/>
      <c r="J320" s="29"/>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29"/>
      <c r="J321" s="29"/>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29"/>
      <c r="J322" s="29"/>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29"/>
      <c r="J323" s="29"/>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29"/>
      <c r="J324" s="29"/>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29"/>
      <c r="J325" s="29"/>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29"/>
      <c r="J326" s="29"/>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29"/>
      <c r="J327" s="29"/>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29"/>
      <c r="J328" s="29"/>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29"/>
      <c r="J329" s="29"/>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29"/>
      <c r="J330" s="29"/>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29"/>
      <c r="J331" s="29"/>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29"/>
      <c r="J332" s="29"/>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29"/>
      <c r="J333" s="29"/>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29"/>
      <c r="J334" s="29"/>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29"/>
      <c r="J335" s="29"/>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29"/>
      <c r="J336" s="29"/>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29"/>
      <c r="J337" s="29"/>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29"/>
      <c r="J338" s="29"/>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29"/>
      <c r="J339" s="29"/>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29"/>
      <c r="J340" s="29"/>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29"/>
      <c r="J341" s="29"/>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29"/>
      <c r="J342" s="29"/>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29"/>
      <c r="J343" s="29"/>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29"/>
      <c r="J344" s="29"/>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29"/>
      <c r="J345" s="29"/>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29"/>
      <c r="J346" s="29"/>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29"/>
      <c r="J347" s="29"/>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29"/>
      <c r="J348" s="29"/>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29"/>
      <c r="J349" s="29"/>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29"/>
      <c r="J350" s="29"/>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29"/>
      <c r="J351" s="29"/>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29"/>
      <c r="J352" s="29"/>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29"/>
      <c r="J353" s="29"/>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29"/>
      <c r="J354" s="29"/>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29"/>
      <c r="J355" s="29"/>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29"/>
      <c r="J356" s="29"/>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29"/>
      <c r="J357" s="29"/>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29"/>
      <c r="J358" s="29"/>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29"/>
      <c r="J359" s="29"/>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29"/>
      <c r="J360" s="29"/>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29"/>
      <c r="J361" s="29"/>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29"/>
      <c r="J362" s="29"/>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29"/>
      <c r="J363" s="29"/>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29"/>
      <c r="J364" s="29"/>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29"/>
      <c r="J365" s="29"/>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29"/>
      <c r="J366" s="29"/>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29"/>
      <c r="J367" s="29"/>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29"/>
      <c r="J368" s="29"/>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29"/>
      <c r="J369" s="29"/>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29"/>
      <c r="J370" s="29"/>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29"/>
      <c r="J371" s="29"/>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29"/>
      <c r="J372" s="29"/>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29"/>
      <c r="J373" s="29"/>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29"/>
      <c r="J374" s="29"/>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29"/>
      <c r="J375" s="29"/>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29"/>
      <c r="J376" s="29"/>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29"/>
      <c r="J377" s="29"/>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29"/>
      <c r="J378" s="29"/>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29"/>
      <c r="J379" s="29"/>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29"/>
      <c r="J380" s="29"/>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29"/>
      <c r="J381" s="29"/>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29"/>
      <c r="J382" s="29"/>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29"/>
      <c r="J383" s="29"/>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29"/>
      <c r="J384" s="29"/>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29"/>
      <c r="J385" s="29"/>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29"/>
      <c r="J386" s="29"/>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29"/>
      <c r="J387" s="29"/>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29"/>
      <c r="J388" s="29"/>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29"/>
      <c r="J389" s="29"/>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29"/>
      <c r="J390" s="29"/>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29"/>
      <c r="J391" s="29"/>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29"/>
      <c r="J392" s="29"/>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29"/>
      <c r="J393" s="29"/>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29"/>
      <c r="J394" s="29"/>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29"/>
      <c r="J395" s="29"/>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29"/>
      <c r="J396" s="29"/>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29"/>
      <c r="J397" s="29"/>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29"/>
      <c r="J398" s="29"/>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29"/>
      <c r="J399" s="29"/>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29"/>
      <c r="J400" s="29"/>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29"/>
      <c r="J401" s="29"/>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29"/>
      <c r="J402" s="29"/>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29"/>
      <c r="J403" s="29"/>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29"/>
      <c r="J404" s="29"/>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29"/>
      <c r="J405" s="29"/>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29"/>
      <c r="J406" s="29"/>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29"/>
      <c r="J407" s="29"/>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29"/>
      <c r="J408" s="29"/>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29"/>
      <c r="J409" s="29"/>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29"/>
      <c r="J410" s="29"/>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29"/>
      <c r="J411" s="29"/>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29"/>
      <c r="J412" s="29"/>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29"/>
      <c r="J413" s="29"/>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29"/>
      <c r="J414" s="29"/>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29"/>
      <c r="J415" s="29"/>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29"/>
      <c r="J416" s="29"/>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29"/>
      <c r="J417" s="29"/>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29"/>
      <c r="J418" s="29"/>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29"/>
      <c r="J419" s="29"/>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29"/>
      <c r="J420" s="29"/>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29"/>
      <c r="J421" s="29"/>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29"/>
      <c r="J422" s="29"/>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29"/>
      <c r="J423" s="29"/>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29"/>
      <c r="J424" s="29"/>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29"/>
      <c r="J425" s="29"/>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29"/>
      <c r="J426" s="29"/>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29"/>
      <c r="J427" s="29"/>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29"/>
      <c r="J428" s="29"/>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29"/>
      <c r="J429" s="29"/>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29"/>
      <c r="J430" s="29"/>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29"/>
      <c r="J431" s="29"/>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29"/>
      <c r="J432" s="29"/>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29"/>
      <c r="J433" s="29"/>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29"/>
      <c r="J434" s="29"/>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29"/>
      <c r="J435" s="29"/>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29"/>
      <c r="J436" s="29"/>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29"/>
      <c r="J437" s="29"/>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29"/>
      <c r="J438" s="29"/>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29"/>
      <c r="J439" s="29"/>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29"/>
      <c r="J440" s="29"/>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29"/>
      <c r="J441" s="29"/>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29"/>
      <c r="J442" s="29"/>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29"/>
      <c r="J443" s="29"/>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29"/>
      <c r="J444" s="29"/>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29"/>
      <c r="J445" s="29"/>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29"/>
      <c r="J446" s="29"/>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29"/>
      <c r="J447" s="29"/>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29"/>
      <c r="J448" s="29"/>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29"/>
      <c r="J449" s="29"/>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29"/>
      <c r="J450" s="29"/>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29"/>
      <c r="J451" s="29"/>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29"/>
      <c r="J452" s="29"/>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29"/>
      <c r="J453" s="29"/>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29"/>
      <c r="J454" s="29"/>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29"/>
      <c r="J455" s="29"/>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29"/>
      <c r="J456" s="29"/>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29"/>
      <c r="J457" s="29"/>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29"/>
      <c r="J458" s="29"/>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29"/>
      <c r="J459" s="29"/>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29"/>
      <c r="J460" s="29"/>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29"/>
      <c r="J461" s="29"/>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29"/>
      <c r="J462" s="29"/>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29"/>
      <c r="J463" s="29"/>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29"/>
      <c r="J464" s="29"/>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29"/>
      <c r="J465" s="29"/>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29"/>
      <c r="J466" s="29"/>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29"/>
      <c r="J467" s="29"/>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29"/>
      <c r="J468" s="29"/>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29"/>
      <c r="J469" s="29"/>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29"/>
      <c r="J470" s="29"/>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29"/>
      <c r="J471" s="29"/>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29"/>
      <c r="J472" s="29"/>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29"/>
      <c r="J473" s="29"/>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29"/>
      <c r="J474" s="29"/>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29"/>
      <c r="J475" s="29"/>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29"/>
      <c r="J476" s="29"/>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29"/>
      <c r="J477" s="29"/>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29"/>
      <c r="J478" s="29"/>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29"/>
      <c r="J479" s="29"/>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29"/>
      <c r="J480" s="29"/>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29"/>
      <c r="J481" s="29"/>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29"/>
      <c r="J482" s="29"/>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29"/>
      <c r="J483" s="29"/>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29"/>
      <c r="J484" s="29"/>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29"/>
      <c r="J485" s="29"/>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29"/>
      <c r="J486" s="29"/>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29"/>
      <c r="J487" s="29"/>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29"/>
      <c r="J488" s="29"/>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29"/>
      <c r="J489" s="29"/>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29"/>
      <c r="J490" s="29"/>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29"/>
      <c r="J491" s="29"/>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29"/>
      <c r="J492" s="29"/>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29"/>
      <c r="J493" s="29"/>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29"/>
      <c r="J494" s="29"/>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29"/>
      <c r="J495" s="29"/>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29"/>
      <c r="J496" s="29"/>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29"/>
      <c r="J497" s="29"/>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29"/>
      <c r="J498" s="29"/>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29"/>
      <c r="J499" s="29"/>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29"/>
      <c r="J500" s="29"/>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29"/>
      <c r="J501" s="29"/>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29"/>
      <c r="J502" s="29"/>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29"/>
      <c r="J503" s="29"/>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29"/>
      <c r="J504" s="29"/>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29"/>
      <c r="J505" s="29"/>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29"/>
      <c r="J506" s="29"/>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29"/>
      <c r="J507" s="29"/>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29"/>
      <c r="J508" s="29"/>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29"/>
      <c r="J509" s="29"/>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29"/>
      <c r="J510" s="29"/>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29"/>
      <c r="J511" s="29"/>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29"/>
      <c r="J512" s="29"/>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29"/>
      <c r="J513" s="29"/>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29"/>
      <c r="J514" s="29"/>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29"/>
      <c r="J515" s="29"/>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29"/>
      <c r="J516" s="29"/>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29"/>
      <c r="J517" s="29"/>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29"/>
      <c r="J518" s="29"/>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29"/>
      <c r="J519" s="29"/>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29"/>
      <c r="J520" s="29"/>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29"/>
      <c r="J521" s="29"/>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29"/>
      <c r="J522" s="29"/>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29"/>
      <c r="J523" s="29"/>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29"/>
      <c r="J524" s="29"/>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29"/>
      <c r="J525" s="29"/>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29"/>
      <c r="J526" s="29"/>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29"/>
      <c r="J527" s="29"/>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29"/>
      <c r="J528" s="29"/>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29"/>
      <c r="J529" s="29"/>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29"/>
      <c r="J530" s="29"/>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29"/>
      <c r="J531" s="29"/>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29"/>
      <c r="J532" s="29"/>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29"/>
      <c r="J533" s="29"/>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29"/>
      <c r="J534" s="29"/>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29"/>
      <c r="J535" s="29"/>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29"/>
      <c r="J536" s="29"/>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29"/>
      <c r="J537" s="29"/>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29"/>
      <c r="J538" s="29"/>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29"/>
      <c r="J539" s="29"/>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29"/>
      <c r="J540" s="29"/>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29"/>
      <c r="J541" s="29"/>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29"/>
      <c r="J542" s="29"/>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29"/>
      <c r="J543" s="29"/>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29"/>
      <c r="J544" s="29"/>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29"/>
      <c r="J545" s="29"/>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29"/>
      <c r="J546" s="29"/>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29"/>
      <c r="J547" s="29"/>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29"/>
      <c r="J548" s="29"/>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29"/>
      <c r="J549" s="29"/>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29"/>
      <c r="J550" s="29"/>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29"/>
      <c r="J551" s="29"/>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29"/>
      <c r="J552" s="29"/>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29"/>
      <c r="J553" s="29"/>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29"/>
      <c r="J554" s="29"/>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29"/>
      <c r="J555" s="29"/>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29"/>
      <c r="J556" s="29"/>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29"/>
      <c r="J557" s="29"/>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29"/>
      <c r="J558" s="29"/>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29"/>
      <c r="J559" s="29"/>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29"/>
      <c r="J560" s="29"/>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29"/>
      <c r="J561" s="29"/>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29"/>
      <c r="J562" s="29"/>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29"/>
      <c r="J563" s="29"/>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29"/>
      <c r="J564" s="29"/>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29"/>
      <c r="J565" s="29"/>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29"/>
      <c r="J566" s="29"/>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29"/>
      <c r="J567" s="29"/>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29"/>
      <c r="J568" s="29"/>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29"/>
      <c r="J569" s="29"/>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29"/>
      <c r="J570" s="29"/>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29"/>
      <c r="J571" s="29"/>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29"/>
      <c r="J572" s="29"/>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29"/>
      <c r="J573" s="29"/>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29"/>
      <c r="J574" s="29"/>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29"/>
      <c r="J575" s="29"/>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29"/>
      <c r="J576" s="29"/>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29"/>
      <c r="J577" s="29"/>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29"/>
      <c r="J578" s="29"/>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29"/>
      <c r="J579" s="29"/>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29"/>
      <c r="J580" s="29"/>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29"/>
      <c r="J581" s="29"/>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29"/>
      <c r="J582" s="29"/>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29"/>
      <c r="J583" s="29"/>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29"/>
      <c r="J584" s="29"/>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29"/>
      <c r="J585" s="29"/>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29"/>
      <c r="J586" s="29"/>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29"/>
      <c r="J587" s="29"/>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29"/>
      <c r="J588" s="29"/>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29"/>
      <c r="J589" s="29"/>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29"/>
      <c r="J590" s="29"/>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29"/>
      <c r="J591" s="29"/>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29"/>
      <c r="J592" s="29"/>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29"/>
      <c r="J593" s="29"/>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29"/>
      <c r="J594" s="29"/>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29"/>
      <c r="J595" s="29"/>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29"/>
      <c r="J596" s="29"/>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29"/>
      <c r="J597" s="29"/>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29"/>
      <c r="J598" s="29"/>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29"/>
      <c r="J599" s="29"/>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29"/>
      <c r="J600" s="29"/>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29"/>
      <c r="J601" s="29"/>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29"/>
      <c r="J602" s="29"/>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29"/>
      <c r="J603" s="29"/>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29"/>
      <c r="J604" s="29"/>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29"/>
      <c r="J605" s="29"/>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29"/>
      <c r="J606" s="29"/>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29"/>
      <c r="J607" s="29"/>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29"/>
      <c r="J608" s="29"/>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29"/>
      <c r="J609" s="29"/>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29"/>
      <c r="J610" s="29"/>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29"/>
      <c r="J611" s="29"/>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29"/>
      <c r="J612" s="29"/>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29"/>
      <c r="J613" s="29"/>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29"/>
      <c r="J614" s="29"/>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29"/>
      <c r="J615" s="29"/>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29"/>
      <c r="J616" s="29"/>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29"/>
      <c r="J617" s="29"/>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29"/>
      <c r="J618" s="29"/>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29"/>
      <c r="J619" s="29"/>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29"/>
      <c r="J620" s="29"/>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29"/>
      <c r="J621" s="29"/>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29"/>
      <c r="J622" s="29"/>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29"/>
      <c r="J623" s="29"/>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29"/>
      <c r="J624" s="29"/>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29"/>
      <c r="J625" s="29"/>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29"/>
      <c r="J626" s="29"/>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29"/>
      <c r="J627" s="29"/>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29"/>
      <c r="J628" s="29"/>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29"/>
      <c r="J629" s="29"/>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29"/>
      <c r="J630" s="29"/>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29"/>
      <c r="J631" s="29"/>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29"/>
      <c r="J632" s="29"/>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29"/>
      <c r="J633" s="29"/>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29"/>
      <c r="J634" s="29"/>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29"/>
      <c r="J635" s="29"/>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29"/>
      <c r="J636" s="29"/>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29"/>
      <c r="J637" s="29"/>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29"/>
      <c r="J638" s="29"/>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29"/>
      <c r="J639" s="29"/>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29"/>
      <c r="J640" s="29"/>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29"/>
      <c r="J641" s="29"/>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29"/>
      <c r="J642" s="29"/>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29"/>
      <c r="J643" s="29"/>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29"/>
      <c r="J644" s="29"/>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29"/>
      <c r="J645" s="29"/>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29"/>
      <c r="J646" s="29"/>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29"/>
      <c r="J647" s="29"/>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29"/>
      <c r="J648" s="29"/>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29"/>
      <c r="J649" s="29"/>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29"/>
      <c r="J650" s="29"/>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29"/>
      <c r="J651" s="29"/>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29"/>
      <c r="J652" s="29"/>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29"/>
      <c r="J653" s="29"/>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29"/>
      <c r="J654" s="29"/>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29"/>
      <c r="J655" s="29"/>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29"/>
      <c r="J656" s="29"/>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29"/>
      <c r="J657" s="29"/>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29"/>
      <c r="J658" s="29"/>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29"/>
      <c r="J659" s="29"/>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29"/>
      <c r="J660" s="29"/>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29"/>
      <c r="J661" s="29"/>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29"/>
      <c r="J662" s="29"/>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29"/>
      <c r="J663" s="29"/>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29"/>
      <c r="J664" s="29"/>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29"/>
      <c r="J665" s="29"/>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29"/>
      <c r="J666" s="29"/>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29"/>
      <c r="J667" s="29"/>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29"/>
      <c r="J668" s="29"/>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29"/>
      <c r="J669" s="29"/>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29"/>
      <c r="J670" s="29"/>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29"/>
      <c r="J671" s="29"/>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29"/>
      <c r="J672" s="29"/>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29"/>
      <c r="J673" s="29"/>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29"/>
      <c r="J674" s="29"/>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29"/>
      <c r="J675" s="29"/>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29"/>
      <c r="J676" s="29"/>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29"/>
      <c r="J677" s="29"/>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29"/>
      <c r="J678" s="29"/>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29"/>
      <c r="J679" s="29"/>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29"/>
      <c r="J680" s="29"/>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29"/>
      <c r="J681" s="29"/>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29"/>
      <c r="J682" s="29"/>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29"/>
      <c r="J683" s="29"/>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29"/>
      <c r="J684" s="29"/>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29"/>
      <c r="J685" s="29"/>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29"/>
      <c r="J686" s="29"/>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29"/>
      <c r="J687" s="29"/>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29"/>
      <c r="J688" s="29"/>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29"/>
      <c r="J689" s="29"/>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29"/>
      <c r="J690" s="29"/>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29"/>
      <c r="J691" s="29"/>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29"/>
      <c r="J692" s="29"/>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29"/>
      <c r="J693" s="29"/>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29"/>
      <c r="J694" s="29"/>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29"/>
      <c r="J695" s="29"/>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29"/>
      <c r="J696" s="29"/>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29"/>
      <c r="J697" s="29"/>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29"/>
      <c r="J698" s="29"/>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29"/>
      <c r="J699" s="29"/>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29"/>
      <c r="J700" s="29"/>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29"/>
      <c r="J701" s="29"/>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29"/>
      <c r="J702" s="29"/>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29"/>
      <c r="J703" s="29"/>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29"/>
      <c r="J704" s="29"/>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29"/>
      <c r="J705" s="29"/>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29"/>
      <c r="J706" s="29"/>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29"/>
      <c r="J707" s="29"/>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29"/>
      <c r="J708" s="29"/>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29"/>
      <c r="J709" s="29"/>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29"/>
      <c r="J710" s="29"/>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29"/>
      <c r="J711" s="29"/>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29"/>
      <c r="J712" s="29"/>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29"/>
      <c r="J713" s="29"/>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29"/>
      <c r="J714" s="29"/>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29"/>
      <c r="J715" s="29"/>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29"/>
      <c r="J716" s="29"/>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29"/>
      <c r="J717" s="29"/>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29"/>
      <c r="J718" s="29"/>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29"/>
      <c r="J719" s="29"/>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29"/>
      <c r="J720" s="29"/>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29"/>
      <c r="J721" s="29"/>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29"/>
      <c r="J722" s="29"/>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29"/>
      <c r="J723" s="29"/>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29"/>
      <c r="J724" s="29"/>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29"/>
      <c r="J725" s="29"/>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29"/>
      <c r="J726" s="29"/>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29"/>
      <c r="J727" s="29"/>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29"/>
      <c r="J728" s="29"/>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29"/>
      <c r="J729" s="29"/>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29"/>
      <c r="J730" s="29"/>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29"/>
      <c r="J731" s="29"/>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29"/>
      <c r="J732" s="29"/>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29"/>
      <c r="J733" s="29"/>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29"/>
      <c r="J734" s="29"/>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29"/>
      <c r="J735" s="29"/>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29"/>
      <c r="J736" s="29"/>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29"/>
      <c r="J737" s="29"/>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29"/>
      <c r="J738" s="29"/>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29"/>
      <c r="J739" s="29"/>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29"/>
      <c r="J740" s="29"/>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29"/>
      <c r="J741" s="29"/>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29"/>
      <c r="J742" s="29"/>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29"/>
      <c r="J743" s="29"/>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29"/>
      <c r="J744" s="29"/>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29"/>
      <c r="J745" s="29"/>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29"/>
      <c r="J746" s="29"/>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29"/>
      <c r="J747" s="29"/>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29"/>
      <c r="J748" s="29"/>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29"/>
      <c r="J749" s="29"/>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29"/>
      <c r="J750" s="29"/>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29"/>
      <c r="J751" s="29"/>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29"/>
      <c r="J752" s="29"/>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29"/>
      <c r="J753" s="29"/>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29"/>
      <c r="J754" s="29"/>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29"/>
      <c r="J755" s="29"/>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29"/>
      <c r="J756" s="29"/>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29"/>
      <c r="J757" s="29"/>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29"/>
      <c r="J758" s="29"/>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29"/>
      <c r="J759" s="29"/>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29"/>
      <c r="J760" s="29"/>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29"/>
      <c r="J761" s="29"/>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29"/>
      <c r="J762" s="29"/>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29"/>
      <c r="J763" s="29"/>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29"/>
      <c r="J764" s="29"/>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29"/>
      <c r="J765" s="29"/>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29"/>
      <c r="J766" s="29"/>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29"/>
      <c r="J767" s="29"/>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29"/>
      <c r="J768" s="29"/>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29"/>
      <c r="J769" s="29"/>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29"/>
      <c r="J770" s="29"/>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29"/>
      <c r="J771" s="29"/>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29"/>
      <c r="J772" s="29"/>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29"/>
      <c r="J773" s="29"/>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29"/>
      <c r="J774" s="29"/>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29"/>
      <c r="J775" s="29"/>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29"/>
      <c r="J776" s="29"/>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29"/>
      <c r="J777" s="29"/>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29"/>
      <c r="J778" s="29"/>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29"/>
      <c r="J779" s="29"/>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29"/>
      <c r="J780" s="29"/>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29"/>
      <c r="J781" s="29"/>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29"/>
      <c r="J782" s="29"/>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29"/>
      <c r="J783" s="29"/>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29"/>
      <c r="J784" s="29"/>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29"/>
      <c r="J785" s="29"/>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29"/>
      <c r="J786" s="29"/>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29"/>
      <c r="J787" s="29"/>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29"/>
      <c r="J788" s="29"/>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29"/>
      <c r="J789" s="29"/>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29"/>
      <c r="J790" s="29"/>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29"/>
      <c r="J791" s="29"/>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29"/>
      <c r="J792" s="29"/>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29"/>
      <c r="J793" s="29"/>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29"/>
      <c r="J794" s="29"/>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29"/>
      <c r="J795" s="29"/>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29"/>
      <c r="J796" s="29"/>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29"/>
      <c r="J797" s="29"/>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29"/>
      <c r="J798" s="29"/>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29"/>
      <c r="J799" s="29"/>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29"/>
      <c r="J800" s="29"/>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29"/>
      <c r="J801" s="29"/>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29"/>
      <c r="J802" s="29"/>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29"/>
      <c r="J803" s="29"/>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29"/>
      <c r="J804" s="29"/>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29"/>
      <c r="J805" s="29"/>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29"/>
      <c r="J806" s="29"/>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29"/>
      <c r="J807" s="29"/>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29"/>
      <c r="J808" s="29"/>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29"/>
      <c r="J809" s="29"/>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29"/>
      <c r="J810" s="29"/>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29"/>
      <c r="J811" s="29"/>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29"/>
      <c r="J812" s="29"/>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29"/>
      <c r="J813" s="29"/>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29"/>
      <c r="J814" s="29"/>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29"/>
      <c r="J815" s="29"/>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29"/>
      <c r="J816" s="29"/>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29"/>
      <c r="J817" s="29"/>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29"/>
      <c r="J818" s="29"/>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29"/>
      <c r="J819" s="29"/>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29"/>
      <c r="J820" s="29"/>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29"/>
      <c r="J821" s="29"/>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29"/>
      <c r="J822" s="29"/>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29"/>
      <c r="J823" s="29"/>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29"/>
      <c r="J824" s="29"/>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29"/>
      <c r="J825" s="29"/>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29"/>
      <c r="J826" s="29"/>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29"/>
      <c r="J827" s="29"/>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29"/>
      <c r="J828" s="29"/>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29"/>
      <c r="J829" s="29"/>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29"/>
      <c r="J830" s="29"/>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29"/>
      <c r="J831" s="29"/>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29"/>
      <c r="J832" s="29"/>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29"/>
      <c r="J833" s="29"/>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29"/>
      <c r="J834" s="29"/>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29"/>
      <c r="J835" s="29"/>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29"/>
      <c r="J836" s="29"/>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29"/>
      <c r="J837" s="29"/>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29"/>
      <c r="J838" s="29"/>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29"/>
      <c r="J839" s="29"/>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29"/>
      <c r="J840" s="29"/>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29"/>
      <c r="J841" s="29"/>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29"/>
      <c r="J842" s="29"/>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29"/>
      <c r="J843" s="29"/>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29"/>
      <c r="J844" s="29"/>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29"/>
      <c r="J845" s="29"/>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29"/>
      <c r="J846" s="29"/>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29"/>
      <c r="J847" s="29"/>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29"/>
      <c r="J848" s="29"/>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29"/>
      <c r="J849" s="29"/>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29"/>
      <c r="J850" s="29"/>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29"/>
      <c r="J851" s="29"/>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29"/>
      <c r="J852" s="29"/>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29"/>
      <c r="J853" s="29"/>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29"/>
      <c r="J854" s="29"/>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29"/>
      <c r="J855" s="29"/>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29"/>
      <c r="J856" s="29"/>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29"/>
      <c r="J857" s="29"/>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29"/>
      <c r="J858" s="29"/>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29"/>
      <c r="J859" s="29"/>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29"/>
      <c r="J860" s="29"/>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29"/>
      <c r="J861" s="29"/>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29"/>
      <c r="J862" s="29"/>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29"/>
      <c r="J863" s="29"/>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29"/>
      <c r="J864" s="29"/>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29"/>
      <c r="J865" s="29"/>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29"/>
      <c r="J866" s="29"/>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29"/>
      <c r="J867" s="29"/>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29"/>
      <c r="J868" s="29"/>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29"/>
      <c r="J869" s="29"/>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29"/>
      <c r="J870" s="29"/>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29"/>
      <c r="J871" s="29"/>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29"/>
      <c r="J872" s="29"/>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29"/>
      <c r="J873" s="29"/>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29"/>
      <c r="J874" s="29"/>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29"/>
      <c r="J875" s="29"/>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29"/>
      <c r="J876" s="29"/>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29"/>
      <c r="J877" s="29"/>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29"/>
      <c r="J878" s="29"/>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29"/>
      <c r="J879" s="29"/>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29"/>
      <c r="J880" s="29"/>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29"/>
      <c r="J881" s="29"/>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29"/>
      <c r="J882" s="29"/>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29"/>
      <c r="J883" s="29"/>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29"/>
      <c r="J884" s="29"/>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29"/>
      <c r="J885" s="29"/>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29"/>
      <c r="J886" s="29"/>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29"/>
      <c r="J887" s="29"/>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29"/>
      <c r="J888" s="29"/>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29"/>
      <c r="J889" s="29"/>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29"/>
      <c r="J890" s="29"/>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29"/>
      <c r="J891" s="29"/>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29"/>
      <c r="J892" s="29"/>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29"/>
      <c r="J893" s="29"/>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29"/>
      <c r="J894" s="29"/>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29"/>
      <c r="J895" s="29"/>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29"/>
      <c r="J896" s="29"/>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29"/>
      <c r="J897" s="29"/>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29"/>
      <c r="J898" s="29"/>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29"/>
      <c r="J899" s="29"/>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29"/>
      <c r="J900" s="29"/>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29"/>
      <c r="J901" s="29"/>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29"/>
      <c r="J902" s="29"/>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29"/>
      <c r="J903" s="29"/>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29"/>
      <c r="J904" s="29"/>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29"/>
      <c r="J905" s="29"/>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29"/>
      <c r="J906" s="29"/>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29"/>
      <c r="J907" s="29"/>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29"/>
      <c r="J908" s="29"/>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29"/>
      <c r="J909" s="29"/>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29"/>
      <c r="J910" s="29"/>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29"/>
      <c r="J911" s="29"/>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29"/>
      <c r="J912" s="29"/>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29"/>
      <c r="J913" s="29"/>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29"/>
      <c r="J914" s="29"/>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29"/>
      <c r="J915" s="29"/>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29"/>
      <c r="J916" s="29"/>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29"/>
      <c r="J917" s="29"/>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29"/>
      <c r="J918" s="29"/>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29"/>
      <c r="J919" s="29"/>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29"/>
      <c r="J920" s="29"/>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29"/>
      <c r="J921" s="29"/>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29"/>
      <c r="J922" s="29"/>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29"/>
      <c r="J923" s="29"/>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29"/>
      <c r="J924" s="29"/>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29"/>
      <c r="J925" s="29"/>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29"/>
      <c r="J926" s="29"/>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29"/>
      <c r="J927" s="29"/>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29"/>
      <c r="J928" s="29"/>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29"/>
      <c r="J929" s="29"/>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29"/>
      <c r="J930" s="29"/>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29"/>
      <c r="J931" s="29"/>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29"/>
      <c r="J932" s="29"/>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29"/>
      <c r="J933" s="29"/>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29"/>
      <c r="J934" s="29"/>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29"/>
      <c r="J935" s="29"/>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29"/>
      <c r="J936" s="29"/>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29"/>
      <c r="J937" s="29"/>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29"/>
      <c r="J938" s="29"/>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29"/>
      <c r="J939" s="29"/>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29"/>
      <c r="J940" s="29"/>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29"/>
      <c r="J941" s="29"/>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29"/>
      <c r="J942" s="29"/>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29"/>
      <c r="J943" s="29"/>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29"/>
      <c r="J944" s="29"/>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29"/>
      <c r="J945" s="29"/>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29"/>
      <c r="J946" s="29"/>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29"/>
      <c r="J947" s="29"/>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29"/>
      <c r="J948" s="29"/>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29"/>
      <c r="J949" s="29"/>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29"/>
      <c r="J950" s="29"/>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29"/>
      <c r="J951" s="29"/>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29"/>
      <c r="J952" s="29"/>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29"/>
      <c r="J953" s="29"/>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29"/>
      <c r="J954" s="29"/>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29"/>
      <c r="J955" s="29"/>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29"/>
      <c r="J956" s="29"/>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29"/>
      <c r="J957" s="29"/>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29"/>
      <c r="J958" s="29"/>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29"/>
      <c r="J959" s="29"/>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29"/>
      <c r="J960" s="29"/>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29"/>
      <c r="J961" s="29"/>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29"/>
      <c r="J962" s="29"/>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29"/>
      <c r="J963" s="29"/>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29"/>
      <c r="J964" s="29"/>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29"/>
      <c r="J965" s="29"/>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29"/>
      <c r="J966" s="29"/>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29"/>
      <c r="J967" s="29"/>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29"/>
      <c r="J968" s="29"/>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29"/>
      <c r="J969" s="29"/>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29"/>
      <c r="J970" s="29"/>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29"/>
      <c r="J971" s="29"/>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29"/>
      <c r="J972" s="29"/>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29"/>
      <c r="J973" s="29"/>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29"/>
      <c r="J974" s="29"/>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29"/>
      <c r="J975" s="29"/>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29"/>
      <c r="J976" s="29"/>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29"/>
      <c r="J977" s="29"/>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29"/>
      <c r="J978" s="29"/>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29"/>
      <c r="J979" s="29"/>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29"/>
      <c r="J980" s="29"/>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29"/>
      <c r="J981" s="29"/>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29"/>
      <c r="J982" s="29"/>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29"/>
      <c r="J983" s="29"/>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29"/>
      <c r="J984" s="29"/>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29"/>
      <c r="J985" s="29"/>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29"/>
      <c r="J986" s="29"/>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29"/>
      <c r="J987" s="29"/>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29"/>
      <c r="J988" s="29"/>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29"/>
      <c r="J989" s="29"/>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29"/>
      <c r="J990" s="29"/>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29"/>
      <c r="J991" s="29"/>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29"/>
      <c r="J992" s="29"/>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29"/>
      <c r="J993" s="29"/>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29"/>
      <c r="J994" s="29"/>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29"/>
      <c r="J995" s="29"/>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29"/>
      <c r="J996" s="29"/>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29"/>
      <c r="J997" s="29"/>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29"/>
      <c r="J998" s="29"/>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29"/>
      <c r="J999" s="29"/>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29"/>
      <c r="J1000" s="29"/>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4.43"/>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4">
        <v>1.0</v>
      </c>
      <c r="C2" s="14">
        <v>2.0</v>
      </c>
      <c r="D2" s="14">
        <v>3.0</v>
      </c>
      <c r="E2" s="14">
        <v>4.0</v>
      </c>
      <c r="F2" s="14">
        <v>5.0</v>
      </c>
      <c r="G2" s="14">
        <v>6.0</v>
      </c>
      <c r="H2" s="14">
        <v>7.0</v>
      </c>
      <c r="I2" s="15"/>
      <c r="J2" s="16">
        <v>8.0</v>
      </c>
      <c r="K2" s="3"/>
      <c r="L2" s="3"/>
      <c r="M2" s="3"/>
      <c r="N2" s="3"/>
      <c r="O2" s="3"/>
      <c r="P2" s="3"/>
      <c r="Q2" s="3"/>
      <c r="R2" s="3"/>
      <c r="S2" s="3"/>
      <c r="T2" s="3"/>
      <c r="U2" s="3"/>
      <c r="V2" s="3"/>
      <c r="W2" s="3"/>
      <c r="X2" s="3"/>
      <c r="Y2" s="3"/>
      <c r="Z2" s="3"/>
    </row>
    <row r="3" ht="15.0" customHeight="1">
      <c r="A3" s="17" t="s">
        <v>11</v>
      </c>
      <c r="B3" s="21"/>
      <c r="C3" s="21"/>
      <c r="D3" s="21"/>
      <c r="E3" s="21"/>
      <c r="F3" s="21"/>
      <c r="G3" s="22"/>
      <c r="H3" s="22"/>
      <c r="I3" s="15"/>
      <c r="J3" s="11" t="s">
        <v>12</v>
      </c>
      <c r="K3" s="3"/>
      <c r="L3" s="3"/>
      <c r="M3" s="3"/>
      <c r="N3" s="3"/>
      <c r="O3" s="3"/>
      <c r="P3" s="3"/>
      <c r="Q3" s="3"/>
      <c r="R3" s="3"/>
      <c r="S3" s="3"/>
      <c r="T3" s="3"/>
      <c r="U3" s="3"/>
      <c r="V3" s="3"/>
      <c r="W3" s="3"/>
      <c r="X3" s="3"/>
      <c r="Y3" s="3"/>
      <c r="Z3" s="3"/>
    </row>
    <row r="4" ht="15.0" customHeight="1">
      <c r="A4" s="17" t="s">
        <v>13</v>
      </c>
      <c r="B4" s="21"/>
      <c r="C4" s="21"/>
      <c r="D4" s="21"/>
      <c r="E4" s="21"/>
      <c r="F4" s="21"/>
      <c r="G4" s="22"/>
      <c r="H4" s="22"/>
      <c r="I4" s="15"/>
      <c r="J4" s="23">
        <v>22.0</v>
      </c>
      <c r="K4" s="3"/>
      <c r="L4" s="3"/>
      <c r="M4" s="3"/>
      <c r="N4" s="3"/>
      <c r="O4" s="3"/>
      <c r="P4" s="3"/>
      <c r="Q4" s="3"/>
      <c r="R4" s="3"/>
      <c r="S4" s="3"/>
      <c r="T4" s="3"/>
      <c r="U4" s="3"/>
      <c r="V4" s="3"/>
      <c r="W4" s="3"/>
      <c r="X4" s="3"/>
      <c r="Y4" s="3"/>
      <c r="Z4" s="3"/>
    </row>
    <row r="5" ht="15.0" customHeight="1">
      <c r="A5" s="17" t="s">
        <v>14</v>
      </c>
      <c r="B5" s="21"/>
      <c r="C5" s="21"/>
      <c r="D5" s="21"/>
      <c r="E5" s="21"/>
      <c r="F5" s="21"/>
      <c r="G5" s="22"/>
      <c r="H5" s="22"/>
      <c r="I5" s="15"/>
      <c r="J5" s="23" t="s">
        <v>15</v>
      </c>
      <c r="K5" s="3"/>
      <c r="L5" s="3"/>
      <c r="M5" s="3"/>
      <c r="N5" s="3"/>
      <c r="O5" s="3"/>
      <c r="P5" s="3"/>
      <c r="Q5" s="3"/>
      <c r="R5" s="3"/>
      <c r="S5" s="3"/>
      <c r="T5" s="3"/>
      <c r="U5" s="3"/>
      <c r="V5" s="3"/>
      <c r="W5" s="3"/>
      <c r="X5" s="3"/>
      <c r="Y5" s="3"/>
      <c r="Z5" s="3"/>
    </row>
    <row r="6" ht="15.0" customHeight="1">
      <c r="A6" s="17" t="s">
        <v>16</v>
      </c>
      <c r="B6" s="26">
        <f t="shared" ref="B6:H6" si="1">(B4-B3-B5)*24</f>
        <v>0</v>
      </c>
      <c r="C6" s="26">
        <f t="shared" si="1"/>
        <v>0</v>
      </c>
      <c r="D6" s="26">
        <f t="shared" si="1"/>
        <v>0</v>
      </c>
      <c r="E6" s="26">
        <f t="shared" si="1"/>
        <v>0</v>
      </c>
      <c r="F6" s="26">
        <f t="shared" si="1"/>
        <v>0</v>
      </c>
      <c r="G6" s="27">
        <f t="shared" si="1"/>
        <v>0</v>
      </c>
      <c r="H6" s="27">
        <f t="shared" si="1"/>
        <v>0</v>
      </c>
      <c r="I6" s="40">
        <f>SUM(B6:H6)</f>
        <v>0</v>
      </c>
      <c r="J6" s="16">
        <v>0.0</v>
      </c>
      <c r="K6" s="3"/>
      <c r="L6" s="3"/>
      <c r="M6" s="3"/>
      <c r="N6" s="3"/>
      <c r="O6" s="3"/>
      <c r="P6" s="3"/>
      <c r="Q6" s="3"/>
      <c r="R6" s="3"/>
      <c r="S6" s="3"/>
      <c r="T6" s="3"/>
      <c r="U6" s="3"/>
      <c r="V6" s="3"/>
      <c r="W6" s="3"/>
      <c r="X6" s="3"/>
      <c r="Y6" s="3"/>
      <c r="Z6" s="3"/>
    </row>
    <row r="7" ht="15.0" customHeight="1">
      <c r="A7" s="3"/>
      <c r="B7" s="14">
        <v>8.0</v>
      </c>
      <c r="C7" s="14">
        <v>9.0</v>
      </c>
      <c r="D7" s="14">
        <v>10.0</v>
      </c>
      <c r="E7" s="14">
        <v>11.0</v>
      </c>
      <c r="F7" s="14">
        <v>12.0</v>
      </c>
      <c r="G7" s="14">
        <v>13.0</v>
      </c>
      <c r="H7" s="14">
        <v>14.0</v>
      </c>
      <c r="I7" s="15"/>
      <c r="J7" s="23" t="s">
        <v>17</v>
      </c>
      <c r="K7" s="3"/>
      <c r="L7" s="3"/>
      <c r="M7" s="3"/>
      <c r="N7" s="3"/>
      <c r="O7" s="3"/>
      <c r="P7" s="3"/>
      <c r="Q7" s="3"/>
      <c r="R7" s="3"/>
      <c r="S7" s="3"/>
      <c r="T7" s="3"/>
      <c r="U7" s="3"/>
      <c r="V7" s="3"/>
      <c r="W7" s="3"/>
      <c r="X7" s="3"/>
      <c r="Y7" s="3"/>
      <c r="Z7" s="3"/>
    </row>
    <row r="8" ht="15.0" customHeight="1">
      <c r="A8" s="17" t="s">
        <v>11</v>
      </c>
      <c r="B8" s="21"/>
      <c r="C8" s="21"/>
      <c r="D8" s="21"/>
      <c r="E8" s="21"/>
      <c r="F8" s="21"/>
      <c r="G8" s="22"/>
      <c r="H8" s="22"/>
      <c r="I8" s="15"/>
      <c r="J8" s="16">
        <f>SUM(J4-J6)</f>
        <v>22</v>
      </c>
      <c r="K8" s="3"/>
      <c r="L8" s="3"/>
      <c r="M8" s="3"/>
      <c r="N8" s="3"/>
      <c r="O8" s="3"/>
      <c r="P8" s="3"/>
      <c r="Q8" s="3"/>
      <c r="R8" s="3"/>
      <c r="S8" s="3"/>
      <c r="T8" s="3"/>
      <c r="U8" s="3"/>
      <c r="V8" s="3"/>
      <c r="W8" s="3"/>
      <c r="X8" s="3"/>
      <c r="Y8" s="3"/>
      <c r="Z8" s="3"/>
    </row>
    <row r="9" ht="15.0" customHeight="1">
      <c r="A9" s="17" t="s">
        <v>13</v>
      </c>
      <c r="B9" s="21"/>
      <c r="C9" s="21"/>
      <c r="D9" s="21"/>
      <c r="E9" s="21"/>
      <c r="F9" s="21"/>
      <c r="G9" s="22"/>
      <c r="H9" s="22"/>
      <c r="I9" s="15"/>
      <c r="J9" s="11" t="s">
        <v>18</v>
      </c>
      <c r="K9" s="3"/>
      <c r="L9" s="3"/>
      <c r="M9" s="3"/>
      <c r="N9" s="3"/>
      <c r="O9" s="3"/>
      <c r="P9" s="3"/>
      <c r="Q9" s="3"/>
      <c r="R9" s="3"/>
      <c r="S9" s="3"/>
      <c r="T9" s="3"/>
      <c r="U9" s="3"/>
      <c r="V9" s="3"/>
      <c r="W9" s="3"/>
      <c r="X9" s="3"/>
      <c r="Y9" s="3"/>
      <c r="Z9" s="3"/>
    </row>
    <row r="10" ht="15.0" customHeight="1">
      <c r="A10" s="17" t="s">
        <v>14</v>
      </c>
      <c r="B10" s="21"/>
      <c r="C10" s="21"/>
      <c r="D10" s="21"/>
      <c r="E10" s="21"/>
      <c r="F10" s="21"/>
      <c r="G10" s="22"/>
      <c r="H10" s="22"/>
      <c r="I10" s="15"/>
      <c r="J10" s="16">
        <f>J2*J8</f>
        <v>176</v>
      </c>
      <c r="K10" s="3"/>
      <c r="L10" s="3"/>
      <c r="M10" s="3"/>
      <c r="N10" s="3"/>
      <c r="O10" s="3"/>
      <c r="P10" s="3"/>
      <c r="Q10" s="3"/>
      <c r="R10" s="3"/>
      <c r="S10" s="3"/>
      <c r="T10" s="3"/>
      <c r="U10" s="3"/>
      <c r="V10" s="3"/>
      <c r="W10" s="3"/>
      <c r="X10" s="3"/>
      <c r="Y10" s="3"/>
      <c r="Z10" s="3"/>
    </row>
    <row r="11" ht="15.0" customHeight="1">
      <c r="A11" s="17" t="s">
        <v>16</v>
      </c>
      <c r="B11" s="26">
        <f t="shared" ref="B11:H11" si="2">(B9-B8-B10)*24</f>
        <v>0</v>
      </c>
      <c r="C11" s="26">
        <f t="shared" si="2"/>
        <v>0</v>
      </c>
      <c r="D11" s="26">
        <f t="shared" si="2"/>
        <v>0</v>
      </c>
      <c r="E11" s="26">
        <f t="shared" si="2"/>
        <v>0</v>
      </c>
      <c r="F11" s="26">
        <f t="shared" si="2"/>
        <v>0</v>
      </c>
      <c r="G11" s="27">
        <f t="shared" si="2"/>
        <v>0</v>
      </c>
      <c r="H11" s="27">
        <f t="shared" si="2"/>
        <v>0</v>
      </c>
      <c r="I11" s="28">
        <f>SUM(B11:H11)</f>
        <v>0</v>
      </c>
      <c r="J11" s="29"/>
      <c r="K11" s="3"/>
      <c r="L11" s="3"/>
      <c r="M11" s="3"/>
      <c r="N11" s="3"/>
      <c r="O11" s="3"/>
      <c r="P11" s="3"/>
      <c r="Q11" s="3"/>
      <c r="R11" s="3"/>
      <c r="S11" s="3"/>
      <c r="T11" s="3"/>
      <c r="U11" s="3"/>
      <c r="V11" s="3"/>
      <c r="W11" s="3"/>
      <c r="X11" s="3"/>
      <c r="Y11" s="3"/>
      <c r="Z11" s="3"/>
    </row>
    <row r="12" ht="15.0" customHeight="1">
      <c r="A12" s="3"/>
      <c r="B12" s="14">
        <v>15.0</v>
      </c>
      <c r="C12" s="14">
        <v>16.0</v>
      </c>
      <c r="D12" s="14">
        <v>17.0</v>
      </c>
      <c r="E12" s="14">
        <v>18.0</v>
      </c>
      <c r="F12" s="14">
        <v>19.0</v>
      </c>
      <c r="G12" s="14">
        <v>20.0</v>
      </c>
      <c r="H12" s="14">
        <v>21.0</v>
      </c>
      <c r="I12" s="15"/>
      <c r="J12" s="29"/>
      <c r="K12" s="3"/>
      <c r="L12" s="3"/>
      <c r="M12" s="3"/>
      <c r="N12" s="3"/>
      <c r="O12" s="3"/>
      <c r="P12" s="3"/>
      <c r="Q12" s="3"/>
      <c r="R12" s="3"/>
      <c r="S12" s="3"/>
      <c r="T12" s="3"/>
      <c r="U12" s="3"/>
      <c r="V12" s="3"/>
      <c r="W12" s="3"/>
      <c r="X12" s="3"/>
      <c r="Y12" s="3"/>
      <c r="Z12" s="3"/>
    </row>
    <row r="13" ht="15.0" customHeight="1">
      <c r="A13" s="17" t="s">
        <v>11</v>
      </c>
      <c r="B13" s="21"/>
      <c r="C13" s="21"/>
      <c r="D13" s="21"/>
      <c r="E13" s="21"/>
      <c r="F13" s="21"/>
      <c r="G13" s="22"/>
      <c r="H13" s="22"/>
      <c r="I13" s="15"/>
      <c r="J13" s="29"/>
      <c r="K13" s="3"/>
      <c r="L13" s="3"/>
      <c r="M13" s="3"/>
      <c r="N13" s="3"/>
      <c r="O13" s="3"/>
      <c r="P13" s="3"/>
      <c r="Q13" s="3"/>
      <c r="R13" s="3"/>
      <c r="S13" s="3"/>
      <c r="T13" s="3"/>
      <c r="U13" s="3"/>
      <c r="V13" s="3"/>
      <c r="W13" s="3"/>
      <c r="X13" s="3"/>
      <c r="Y13" s="3"/>
      <c r="Z13" s="3"/>
    </row>
    <row r="14" ht="15.0" customHeight="1">
      <c r="A14" s="17" t="s">
        <v>13</v>
      </c>
      <c r="B14" s="21"/>
      <c r="C14" s="21"/>
      <c r="D14" s="21"/>
      <c r="E14" s="21"/>
      <c r="F14" s="21"/>
      <c r="G14" s="22"/>
      <c r="H14" s="22"/>
      <c r="I14" s="15"/>
      <c r="J14" s="29"/>
      <c r="K14" s="3"/>
      <c r="L14" s="3"/>
      <c r="M14" s="3"/>
      <c r="N14" s="3"/>
      <c r="O14" s="3"/>
      <c r="P14" s="3"/>
      <c r="Q14" s="3"/>
      <c r="R14" s="3"/>
      <c r="S14" s="3"/>
      <c r="T14" s="3"/>
      <c r="U14" s="3"/>
      <c r="V14" s="3"/>
      <c r="W14" s="3"/>
      <c r="X14" s="3"/>
      <c r="Y14" s="3"/>
      <c r="Z14" s="3"/>
    </row>
    <row r="15" ht="15.0" customHeight="1">
      <c r="A15" s="17" t="s">
        <v>14</v>
      </c>
      <c r="B15" s="21"/>
      <c r="C15" s="21"/>
      <c r="D15" s="21"/>
      <c r="E15" s="21"/>
      <c r="F15" s="21"/>
      <c r="G15" s="22"/>
      <c r="H15" s="22"/>
      <c r="I15" s="15"/>
      <c r="J15" s="29"/>
      <c r="K15" s="3"/>
      <c r="L15" s="3"/>
      <c r="M15" s="3"/>
      <c r="N15" s="3"/>
      <c r="O15" s="3"/>
      <c r="P15" s="3"/>
      <c r="Q15" s="3"/>
      <c r="R15" s="3"/>
      <c r="S15" s="3"/>
      <c r="T15" s="3"/>
      <c r="U15" s="3"/>
      <c r="V15" s="3"/>
      <c r="W15" s="3"/>
      <c r="X15" s="3"/>
      <c r="Y15" s="3"/>
      <c r="Z15" s="3"/>
    </row>
    <row r="16" ht="15.0" customHeight="1">
      <c r="A16" s="17" t="s">
        <v>16</v>
      </c>
      <c r="B16" s="26">
        <f t="shared" ref="B16:H16" si="3">(B14-B13-B15)*24</f>
        <v>0</v>
      </c>
      <c r="C16" s="26">
        <f t="shared" si="3"/>
        <v>0</v>
      </c>
      <c r="D16" s="26">
        <f t="shared" si="3"/>
        <v>0</v>
      </c>
      <c r="E16" s="26">
        <f t="shared" si="3"/>
        <v>0</v>
      </c>
      <c r="F16" s="26">
        <f t="shared" si="3"/>
        <v>0</v>
      </c>
      <c r="G16" s="27">
        <f t="shared" si="3"/>
        <v>0</v>
      </c>
      <c r="H16" s="27">
        <f t="shared" si="3"/>
        <v>0</v>
      </c>
      <c r="I16" s="28">
        <f>SUM(B16:H16)</f>
        <v>0</v>
      </c>
      <c r="J16" s="29"/>
      <c r="K16" s="3"/>
      <c r="L16" s="3"/>
      <c r="M16" s="3"/>
      <c r="N16" s="3"/>
      <c r="O16" s="3"/>
      <c r="P16" s="3"/>
      <c r="Q16" s="3"/>
      <c r="R16" s="3"/>
      <c r="S16" s="3"/>
      <c r="T16" s="3"/>
      <c r="U16" s="3"/>
      <c r="V16" s="3"/>
      <c r="W16" s="3"/>
      <c r="X16" s="3"/>
      <c r="Y16" s="3"/>
      <c r="Z16" s="3"/>
    </row>
    <row r="17" ht="15.0" customHeight="1">
      <c r="A17" s="3"/>
      <c r="B17" s="14">
        <v>22.0</v>
      </c>
      <c r="C17" s="14">
        <v>23.0</v>
      </c>
      <c r="D17" s="14">
        <v>24.0</v>
      </c>
      <c r="E17" s="14">
        <v>25.0</v>
      </c>
      <c r="F17" s="14">
        <v>26.0</v>
      </c>
      <c r="G17" s="14">
        <v>27.0</v>
      </c>
      <c r="H17" s="14">
        <v>28.0</v>
      </c>
      <c r="I17" s="15"/>
      <c r="J17" s="29"/>
      <c r="K17" s="3"/>
      <c r="L17" s="3"/>
      <c r="M17" s="3"/>
      <c r="N17" s="3"/>
      <c r="O17" s="3"/>
      <c r="P17" s="3"/>
      <c r="Q17" s="3"/>
      <c r="R17" s="3"/>
      <c r="S17" s="3"/>
      <c r="T17" s="3"/>
      <c r="U17" s="3"/>
      <c r="V17" s="3"/>
      <c r="W17" s="3"/>
      <c r="X17" s="3"/>
      <c r="Y17" s="3"/>
      <c r="Z17" s="3"/>
    </row>
    <row r="18" ht="15.0" customHeight="1">
      <c r="A18" s="17" t="s">
        <v>11</v>
      </c>
      <c r="B18" s="21"/>
      <c r="C18" s="21"/>
      <c r="D18" s="21"/>
      <c r="E18" s="21"/>
      <c r="F18" s="21"/>
      <c r="G18" s="22"/>
      <c r="H18" s="22"/>
      <c r="I18" s="15"/>
      <c r="J18" s="29"/>
      <c r="K18" s="3"/>
      <c r="L18" s="3"/>
      <c r="M18" s="3"/>
      <c r="N18" s="3"/>
      <c r="O18" s="3"/>
      <c r="P18" s="3"/>
      <c r="Q18" s="3"/>
      <c r="R18" s="3"/>
      <c r="S18" s="3"/>
      <c r="T18" s="3"/>
      <c r="U18" s="3"/>
      <c r="V18" s="3"/>
      <c r="W18" s="3"/>
      <c r="X18" s="3"/>
      <c r="Y18" s="3"/>
      <c r="Z18" s="3"/>
    </row>
    <row r="19" ht="15.0" customHeight="1">
      <c r="A19" s="17" t="s">
        <v>13</v>
      </c>
      <c r="B19" s="21"/>
      <c r="C19" s="21"/>
      <c r="D19" s="21"/>
      <c r="E19" s="21"/>
      <c r="F19" s="21"/>
      <c r="G19" s="22"/>
      <c r="H19" s="22"/>
      <c r="I19" s="15"/>
      <c r="J19" s="29"/>
      <c r="K19" s="3"/>
      <c r="L19" s="3"/>
      <c r="M19" s="3"/>
      <c r="N19" s="3"/>
      <c r="O19" s="3"/>
      <c r="P19" s="3"/>
      <c r="Q19" s="3"/>
      <c r="R19" s="3"/>
      <c r="S19" s="3"/>
      <c r="T19" s="3"/>
      <c r="U19" s="3"/>
      <c r="V19" s="3"/>
      <c r="W19" s="3"/>
      <c r="X19" s="3"/>
      <c r="Y19" s="3"/>
      <c r="Z19" s="3"/>
    </row>
    <row r="20" ht="15.0" customHeight="1">
      <c r="A20" s="17" t="s">
        <v>14</v>
      </c>
      <c r="B20" s="21"/>
      <c r="C20" s="21"/>
      <c r="D20" s="21"/>
      <c r="E20" s="21"/>
      <c r="F20" s="21"/>
      <c r="G20" s="22"/>
      <c r="H20" s="22"/>
      <c r="I20" s="15"/>
      <c r="J20" s="29"/>
      <c r="K20" s="3"/>
      <c r="L20" s="3"/>
      <c r="M20" s="3"/>
      <c r="N20" s="3"/>
      <c r="O20" s="3"/>
      <c r="P20" s="3"/>
      <c r="Q20" s="3"/>
      <c r="R20" s="3"/>
      <c r="S20" s="3"/>
      <c r="T20" s="3"/>
      <c r="U20" s="3"/>
      <c r="V20" s="3"/>
      <c r="W20" s="3"/>
      <c r="X20" s="3"/>
      <c r="Y20" s="3"/>
      <c r="Z20" s="3"/>
    </row>
    <row r="21" ht="15.0" customHeight="1">
      <c r="A21" s="17" t="s">
        <v>16</v>
      </c>
      <c r="B21" s="26">
        <f t="shared" ref="B21:H21" si="4">(B19-B18-B20)*24</f>
        <v>0</v>
      </c>
      <c r="C21" s="26">
        <f t="shared" si="4"/>
        <v>0</v>
      </c>
      <c r="D21" s="26">
        <f t="shared" si="4"/>
        <v>0</v>
      </c>
      <c r="E21" s="26">
        <f t="shared" si="4"/>
        <v>0</v>
      </c>
      <c r="F21" s="26">
        <f t="shared" si="4"/>
        <v>0</v>
      </c>
      <c r="G21" s="27">
        <f t="shared" si="4"/>
        <v>0</v>
      </c>
      <c r="H21" s="27">
        <f t="shared" si="4"/>
        <v>0</v>
      </c>
      <c r="I21" s="28">
        <f>SUM(B21:H21)</f>
        <v>0</v>
      </c>
      <c r="J21" s="29"/>
      <c r="K21" s="3"/>
      <c r="L21" s="3"/>
      <c r="M21" s="3"/>
      <c r="N21" s="3"/>
      <c r="O21" s="3"/>
      <c r="P21" s="3"/>
      <c r="Q21" s="3"/>
      <c r="R21" s="3"/>
      <c r="S21" s="3"/>
      <c r="T21" s="3"/>
      <c r="U21" s="3"/>
      <c r="V21" s="3"/>
      <c r="W21" s="3"/>
      <c r="X21" s="3"/>
      <c r="Y21" s="3"/>
      <c r="Z21" s="3"/>
    </row>
    <row r="22" ht="15.0" customHeight="1">
      <c r="A22" s="3"/>
      <c r="B22" s="14">
        <v>29.0</v>
      </c>
      <c r="C22" s="14">
        <v>30.0</v>
      </c>
      <c r="D22" s="41"/>
      <c r="E22" s="13"/>
      <c r="F22" s="13"/>
      <c r="G22" s="13"/>
      <c r="H22" s="13"/>
      <c r="I22" s="15"/>
      <c r="J22" s="29"/>
      <c r="K22" s="3"/>
      <c r="L22" s="3"/>
      <c r="M22" s="3"/>
      <c r="N22" s="3"/>
      <c r="O22" s="3"/>
      <c r="P22" s="3"/>
      <c r="Q22" s="3"/>
      <c r="R22" s="3"/>
      <c r="S22" s="3"/>
      <c r="T22" s="3"/>
      <c r="U22" s="3"/>
      <c r="V22" s="3"/>
      <c r="W22" s="3"/>
      <c r="X22" s="3"/>
      <c r="Y22" s="3"/>
      <c r="Z22" s="3"/>
    </row>
    <row r="23" ht="15.0" customHeight="1">
      <c r="A23" s="17" t="s">
        <v>11</v>
      </c>
      <c r="B23" s="21"/>
      <c r="C23" s="21"/>
      <c r="D23" s="20"/>
      <c r="E23" s="20"/>
      <c r="F23" s="20"/>
      <c r="G23" s="20"/>
      <c r="H23" s="20"/>
      <c r="I23" s="15"/>
      <c r="J23" s="29"/>
      <c r="K23" s="3"/>
      <c r="L23" s="3"/>
      <c r="M23" s="3"/>
      <c r="N23" s="3"/>
      <c r="O23" s="3"/>
      <c r="P23" s="3"/>
      <c r="Q23" s="3"/>
      <c r="R23" s="3"/>
      <c r="S23" s="3"/>
      <c r="T23" s="3"/>
      <c r="U23" s="3"/>
      <c r="V23" s="3"/>
      <c r="W23" s="3"/>
      <c r="X23" s="3"/>
      <c r="Y23" s="3"/>
      <c r="Z23" s="3"/>
    </row>
    <row r="24" ht="15.0" customHeight="1">
      <c r="A24" s="17" t="s">
        <v>13</v>
      </c>
      <c r="B24" s="21"/>
      <c r="C24" s="21"/>
      <c r="D24" s="20"/>
      <c r="E24" s="20"/>
      <c r="F24" s="20"/>
      <c r="G24" s="20"/>
      <c r="H24" s="20"/>
      <c r="I24" s="15"/>
      <c r="J24" s="29"/>
      <c r="K24" s="3"/>
      <c r="L24" s="3"/>
      <c r="M24" s="3"/>
      <c r="N24" s="3"/>
      <c r="O24" s="3"/>
      <c r="P24" s="3"/>
      <c r="Q24" s="3"/>
      <c r="R24" s="3"/>
      <c r="S24" s="3"/>
      <c r="T24" s="3"/>
      <c r="U24" s="3"/>
      <c r="V24" s="3"/>
      <c r="W24" s="3"/>
      <c r="X24" s="3"/>
      <c r="Y24" s="3"/>
      <c r="Z24" s="3"/>
    </row>
    <row r="25" ht="15.0" customHeight="1">
      <c r="A25" s="17" t="s">
        <v>14</v>
      </c>
      <c r="B25" s="21"/>
      <c r="C25" s="21"/>
      <c r="D25" s="20"/>
      <c r="E25" s="20"/>
      <c r="F25" s="20"/>
      <c r="G25" s="20"/>
      <c r="H25" s="20"/>
      <c r="I25" s="15"/>
      <c r="J25" s="29"/>
      <c r="K25" s="3"/>
      <c r="L25" s="3"/>
      <c r="M25" s="3"/>
      <c r="N25" s="3"/>
      <c r="O25" s="3"/>
      <c r="P25" s="3"/>
      <c r="Q25" s="3"/>
      <c r="R25" s="3"/>
      <c r="S25" s="3"/>
      <c r="T25" s="3"/>
      <c r="U25" s="3"/>
      <c r="V25" s="3"/>
      <c r="W25" s="3"/>
      <c r="X25" s="3"/>
      <c r="Y25" s="3"/>
      <c r="Z25" s="3"/>
    </row>
    <row r="26" ht="15.0" customHeight="1">
      <c r="A26" s="17" t="s">
        <v>16</v>
      </c>
      <c r="B26" s="26">
        <f t="shared" ref="B26:C26" si="5">(B24-B23-B25)*24</f>
        <v>0</v>
      </c>
      <c r="C26" s="26">
        <f t="shared" si="5"/>
        <v>0</v>
      </c>
      <c r="D26" s="25"/>
      <c r="E26" s="25"/>
      <c r="F26" s="25"/>
      <c r="G26" s="25"/>
      <c r="H26" s="25"/>
      <c r="I26" s="28">
        <f>SUM(B26:H26)</f>
        <v>0</v>
      </c>
      <c r="J26" s="29"/>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29"/>
      <c r="J27" s="29"/>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29"/>
      <c r="J28" s="29"/>
      <c r="K28" s="3"/>
      <c r="L28" s="3"/>
      <c r="M28" s="3"/>
      <c r="N28" s="3"/>
      <c r="O28" s="3"/>
      <c r="P28" s="3"/>
      <c r="Q28" s="3"/>
      <c r="R28" s="3"/>
      <c r="S28" s="3"/>
      <c r="T28" s="3"/>
      <c r="U28" s="3"/>
      <c r="V28" s="3"/>
      <c r="W28" s="3"/>
      <c r="X28" s="3"/>
      <c r="Y28" s="3"/>
      <c r="Z28" s="3"/>
    </row>
    <row r="29" ht="15.75" customHeight="1">
      <c r="A29" s="3"/>
      <c r="B29" s="3"/>
      <c r="C29" s="3"/>
      <c r="D29" s="3"/>
      <c r="E29" s="3"/>
      <c r="F29" s="3"/>
      <c r="G29" s="3"/>
      <c r="H29" s="17" t="s">
        <v>19</v>
      </c>
      <c r="I29" s="16">
        <f>SUM(I6,I11,I16,I21,I26)</f>
        <v>0</v>
      </c>
      <c r="J29" s="29"/>
      <c r="K29" s="3"/>
      <c r="L29" s="3"/>
      <c r="M29" s="3"/>
      <c r="N29" s="3"/>
      <c r="O29" s="3"/>
      <c r="P29" s="3"/>
      <c r="Q29" s="3"/>
      <c r="R29" s="3"/>
      <c r="S29" s="3"/>
      <c r="T29" s="3"/>
      <c r="U29" s="3"/>
      <c r="V29" s="3"/>
      <c r="W29" s="3"/>
      <c r="X29" s="3"/>
      <c r="Y29" s="3"/>
      <c r="Z29" s="3"/>
    </row>
    <row r="30" ht="15.75" customHeight="1">
      <c r="A30" s="3"/>
      <c r="B30" s="3"/>
      <c r="C30" s="3"/>
      <c r="D30" s="3"/>
      <c r="E30" s="3"/>
      <c r="F30" s="3"/>
      <c r="G30" s="3"/>
      <c r="H30" s="17" t="s">
        <v>20</v>
      </c>
      <c r="I30" s="16">
        <f>I29-J10</f>
        <v>-176</v>
      </c>
      <c r="J30" s="29"/>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29"/>
      <c r="J31" s="29"/>
      <c r="K31" s="3"/>
      <c r="L31" s="3"/>
      <c r="M31" s="3"/>
      <c r="N31" s="3"/>
      <c r="O31" s="3"/>
      <c r="P31" s="3"/>
      <c r="Q31" s="3"/>
      <c r="R31" s="3"/>
      <c r="S31" s="3"/>
      <c r="T31" s="3"/>
      <c r="U31" s="3"/>
      <c r="V31" s="3"/>
      <c r="W31" s="3"/>
      <c r="X31" s="3"/>
      <c r="Y31" s="3"/>
      <c r="Z31" s="3"/>
    </row>
    <row r="32" ht="15.0" customHeight="1">
      <c r="A32" s="3"/>
      <c r="B32" s="3"/>
      <c r="C32" s="3"/>
      <c r="D32" s="3"/>
      <c r="E32" s="3"/>
      <c r="F32" s="3"/>
      <c r="G32" s="3"/>
      <c r="H32" s="5" t="s">
        <v>26</v>
      </c>
      <c r="I32" s="29"/>
      <c r="J32" s="29"/>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29"/>
      <c r="J33" s="29"/>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29"/>
      <c r="J34" s="29"/>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29"/>
      <c r="J35" s="29"/>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29"/>
      <c r="J36" s="29"/>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29"/>
      <c r="J37" s="29"/>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29"/>
      <c r="J38" s="29"/>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29"/>
      <c r="J39" s="29"/>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29"/>
      <c r="J40" s="29"/>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29"/>
      <c r="J41" s="29"/>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29"/>
      <c r="J42" s="29"/>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29"/>
      <c r="J43" s="29"/>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29"/>
      <c r="J44" s="29"/>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29"/>
      <c r="J45" s="29"/>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29"/>
      <c r="J46" s="29"/>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29"/>
      <c r="J47" s="29"/>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29"/>
      <c r="J48" s="29"/>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29"/>
      <c r="J49" s="29"/>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29"/>
      <c r="J50" s="29"/>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29"/>
      <c r="J51" s="29"/>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29"/>
      <c r="J52" s="29"/>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29"/>
      <c r="J53" s="29"/>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29"/>
      <c r="J54" s="29"/>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29"/>
      <c r="J55" s="29"/>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29"/>
      <c r="J56" s="29"/>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29"/>
      <c r="J57" s="29"/>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29"/>
      <c r="J58" s="29"/>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29"/>
      <c r="J59" s="29"/>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29"/>
      <c r="J60" s="29"/>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29"/>
      <c r="J61" s="29"/>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29"/>
      <c r="J62" s="29"/>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29"/>
      <c r="J63" s="29"/>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29"/>
      <c r="J64" s="29"/>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29"/>
      <c r="J65" s="29"/>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29"/>
      <c r="J66" s="29"/>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29"/>
      <c r="J67" s="29"/>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29"/>
      <c r="J68" s="29"/>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29"/>
      <c r="J69" s="29"/>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29"/>
      <c r="J70" s="29"/>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29"/>
      <c r="J71" s="29"/>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29"/>
      <c r="J72" s="29"/>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29"/>
      <c r="J73" s="29"/>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29"/>
      <c r="J74" s="29"/>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29"/>
      <c r="J75" s="29"/>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29"/>
      <c r="J76" s="29"/>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29"/>
      <c r="J77" s="29"/>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29"/>
      <c r="J78" s="29"/>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29"/>
      <c r="J79" s="29"/>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29"/>
      <c r="J80" s="29"/>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29"/>
      <c r="J81" s="29"/>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29"/>
      <c r="J82" s="29"/>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29"/>
      <c r="J83" s="29"/>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29"/>
      <c r="J84" s="29"/>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29"/>
      <c r="J85" s="29"/>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29"/>
      <c r="J86" s="29"/>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29"/>
      <c r="J87" s="29"/>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29"/>
      <c r="J88" s="29"/>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29"/>
      <c r="J89" s="29"/>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29"/>
      <c r="J90" s="29"/>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29"/>
      <c r="J91" s="29"/>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29"/>
      <c r="J92" s="29"/>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29"/>
      <c r="J93" s="29"/>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29"/>
      <c r="J94" s="29"/>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29"/>
      <c r="J95" s="29"/>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29"/>
      <c r="J96" s="29"/>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29"/>
      <c r="J97" s="29"/>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29"/>
      <c r="J98" s="29"/>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29"/>
      <c r="J99" s="29"/>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29"/>
      <c r="J100" s="29"/>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29"/>
      <c r="J101" s="29"/>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29"/>
      <c r="J102" s="29"/>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29"/>
      <c r="J103" s="29"/>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29"/>
      <c r="J104" s="29"/>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29"/>
      <c r="J105" s="29"/>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29"/>
      <c r="J106" s="29"/>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29"/>
      <c r="J107" s="29"/>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29"/>
      <c r="J108" s="29"/>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29"/>
      <c r="J109" s="29"/>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29"/>
      <c r="J110" s="29"/>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29"/>
      <c r="J111" s="29"/>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29"/>
      <c r="J112" s="29"/>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29"/>
      <c r="J113" s="29"/>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29"/>
      <c r="J114" s="29"/>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29"/>
      <c r="J115" s="29"/>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29"/>
      <c r="J116" s="29"/>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29"/>
      <c r="J117" s="29"/>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29"/>
      <c r="J118" s="29"/>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29"/>
      <c r="J119" s="29"/>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29"/>
      <c r="J120" s="29"/>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29"/>
      <c r="J121" s="29"/>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29"/>
      <c r="J122" s="29"/>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29"/>
      <c r="J123" s="29"/>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29"/>
      <c r="J124" s="29"/>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29"/>
      <c r="J125" s="29"/>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29"/>
      <c r="J126" s="29"/>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29"/>
      <c r="J127" s="29"/>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29"/>
      <c r="J128" s="29"/>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29"/>
      <c r="J129" s="29"/>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29"/>
      <c r="J130" s="29"/>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29"/>
      <c r="J131" s="29"/>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29"/>
      <c r="J132" s="29"/>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29"/>
      <c r="J133" s="29"/>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29"/>
      <c r="J134" s="29"/>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29"/>
      <c r="J135" s="29"/>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29"/>
      <c r="J136" s="29"/>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29"/>
      <c r="J137" s="29"/>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29"/>
      <c r="J138" s="29"/>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29"/>
      <c r="J139" s="29"/>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29"/>
      <c r="J140" s="29"/>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29"/>
      <c r="J141" s="29"/>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29"/>
      <c r="J142" s="29"/>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29"/>
      <c r="J143" s="29"/>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29"/>
      <c r="J144" s="29"/>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29"/>
      <c r="J145" s="29"/>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29"/>
      <c r="J146" s="29"/>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29"/>
      <c r="J147" s="29"/>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29"/>
      <c r="J148" s="29"/>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29"/>
      <c r="J149" s="29"/>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29"/>
      <c r="J150" s="29"/>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29"/>
      <c r="J151" s="29"/>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29"/>
      <c r="J152" s="29"/>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29"/>
      <c r="J153" s="29"/>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29"/>
      <c r="J154" s="29"/>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29"/>
      <c r="J155" s="29"/>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29"/>
      <c r="J156" s="29"/>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29"/>
      <c r="J157" s="29"/>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29"/>
      <c r="J158" s="29"/>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29"/>
      <c r="J159" s="29"/>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29"/>
      <c r="J160" s="29"/>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29"/>
      <c r="J161" s="29"/>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29"/>
      <c r="J162" s="29"/>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29"/>
      <c r="J163" s="29"/>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29"/>
      <c r="J164" s="29"/>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29"/>
      <c r="J165" s="29"/>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29"/>
      <c r="J166" s="29"/>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29"/>
      <c r="J167" s="29"/>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29"/>
      <c r="J168" s="29"/>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29"/>
      <c r="J169" s="29"/>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29"/>
      <c r="J170" s="29"/>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29"/>
      <c r="J171" s="29"/>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29"/>
      <c r="J172" s="29"/>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29"/>
      <c r="J173" s="29"/>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29"/>
      <c r="J174" s="29"/>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29"/>
      <c r="J175" s="29"/>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29"/>
      <c r="J176" s="29"/>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29"/>
      <c r="J177" s="29"/>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29"/>
      <c r="J178" s="29"/>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29"/>
      <c r="J179" s="29"/>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29"/>
      <c r="J180" s="29"/>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29"/>
      <c r="J181" s="29"/>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29"/>
      <c r="J182" s="29"/>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29"/>
      <c r="J183" s="29"/>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29"/>
      <c r="J184" s="29"/>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29"/>
      <c r="J185" s="29"/>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29"/>
      <c r="J186" s="29"/>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29"/>
      <c r="J187" s="29"/>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29"/>
      <c r="J188" s="29"/>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29"/>
      <c r="J189" s="29"/>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29"/>
      <c r="J190" s="29"/>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29"/>
      <c r="J191" s="29"/>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29"/>
      <c r="J192" s="29"/>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29"/>
      <c r="J193" s="29"/>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29"/>
      <c r="J194" s="29"/>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29"/>
      <c r="J195" s="29"/>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29"/>
      <c r="J196" s="29"/>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29"/>
      <c r="J197" s="29"/>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29"/>
      <c r="J198" s="29"/>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29"/>
      <c r="J199" s="29"/>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29"/>
      <c r="J200" s="29"/>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29"/>
      <c r="J201" s="29"/>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29"/>
      <c r="J202" s="29"/>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29"/>
      <c r="J203" s="29"/>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29"/>
      <c r="J204" s="29"/>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29"/>
      <c r="J205" s="29"/>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29"/>
      <c r="J206" s="29"/>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29"/>
      <c r="J207" s="29"/>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29"/>
      <c r="J208" s="29"/>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29"/>
      <c r="J209" s="29"/>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29"/>
      <c r="J210" s="29"/>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29"/>
      <c r="J211" s="29"/>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29"/>
      <c r="J212" s="29"/>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29"/>
      <c r="J213" s="29"/>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29"/>
      <c r="J214" s="29"/>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29"/>
      <c r="J215" s="29"/>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29"/>
      <c r="J216" s="29"/>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29"/>
      <c r="J217" s="29"/>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29"/>
      <c r="J218" s="29"/>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29"/>
      <c r="J219" s="29"/>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29"/>
      <c r="J220" s="29"/>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29"/>
      <c r="J221" s="29"/>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29"/>
      <c r="J222" s="29"/>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29"/>
      <c r="J223" s="29"/>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29"/>
      <c r="J224" s="29"/>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29"/>
      <c r="J225" s="29"/>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29"/>
      <c r="J226" s="29"/>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29"/>
      <c r="J227" s="29"/>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29"/>
      <c r="J228" s="29"/>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29"/>
      <c r="J229" s="29"/>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29"/>
      <c r="J230" s="29"/>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29"/>
      <c r="J231" s="29"/>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29"/>
      <c r="J232" s="29"/>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29"/>
      <c r="J233" s="29"/>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29"/>
      <c r="J234" s="29"/>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29"/>
      <c r="J235" s="29"/>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29"/>
      <c r="J236" s="29"/>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29"/>
      <c r="J237" s="29"/>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29"/>
      <c r="J238" s="29"/>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29"/>
      <c r="J239" s="29"/>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29"/>
      <c r="J240" s="29"/>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29"/>
      <c r="J241" s="29"/>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29"/>
      <c r="J242" s="29"/>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29"/>
      <c r="J243" s="29"/>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29"/>
      <c r="J244" s="29"/>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29"/>
      <c r="J245" s="29"/>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29"/>
      <c r="J246" s="29"/>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29"/>
      <c r="J247" s="29"/>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29"/>
      <c r="J248" s="29"/>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29"/>
      <c r="J249" s="29"/>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29"/>
      <c r="J250" s="29"/>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29"/>
      <c r="J251" s="29"/>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29"/>
      <c r="J252" s="29"/>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29"/>
      <c r="J253" s="29"/>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29"/>
      <c r="J254" s="29"/>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29"/>
      <c r="J255" s="29"/>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29"/>
      <c r="J256" s="29"/>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29"/>
      <c r="J257" s="29"/>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29"/>
      <c r="J258" s="29"/>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29"/>
      <c r="J259" s="29"/>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29"/>
      <c r="J260" s="29"/>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29"/>
      <c r="J261" s="29"/>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29"/>
      <c r="J262" s="29"/>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29"/>
      <c r="J263" s="29"/>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29"/>
      <c r="J264" s="29"/>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29"/>
      <c r="J265" s="29"/>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29"/>
      <c r="J266" s="29"/>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29"/>
      <c r="J267" s="29"/>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29"/>
      <c r="J268" s="29"/>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29"/>
      <c r="J269" s="29"/>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29"/>
      <c r="J270" s="29"/>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29"/>
      <c r="J271" s="29"/>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29"/>
      <c r="J272" s="29"/>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29"/>
      <c r="J273" s="29"/>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29"/>
      <c r="J274" s="29"/>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29"/>
      <c r="J275" s="29"/>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29"/>
      <c r="J276" s="29"/>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29"/>
      <c r="J277" s="29"/>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29"/>
      <c r="J278" s="29"/>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29"/>
      <c r="J279" s="29"/>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29"/>
      <c r="J280" s="29"/>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29"/>
      <c r="J281" s="29"/>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29"/>
      <c r="J282" s="29"/>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29"/>
      <c r="J283" s="29"/>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29"/>
      <c r="J284" s="29"/>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29"/>
      <c r="J285" s="29"/>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29"/>
      <c r="J286" s="29"/>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29"/>
      <c r="J287" s="29"/>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29"/>
      <c r="J288" s="29"/>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29"/>
      <c r="J289" s="29"/>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29"/>
      <c r="J290" s="29"/>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29"/>
      <c r="J291" s="29"/>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29"/>
      <c r="J292" s="29"/>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29"/>
      <c r="J293" s="29"/>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29"/>
      <c r="J294" s="29"/>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29"/>
      <c r="J295" s="29"/>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29"/>
      <c r="J296" s="29"/>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29"/>
      <c r="J297" s="29"/>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29"/>
      <c r="J298" s="29"/>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29"/>
      <c r="J299" s="29"/>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29"/>
      <c r="J300" s="29"/>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29"/>
      <c r="J301" s="29"/>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29"/>
      <c r="J302" s="29"/>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29"/>
      <c r="J303" s="29"/>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29"/>
      <c r="J304" s="29"/>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29"/>
      <c r="J305" s="29"/>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29"/>
      <c r="J306" s="29"/>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29"/>
      <c r="J307" s="29"/>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29"/>
      <c r="J308" s="29"/>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29"/>
      <c r="J309" s="29"/>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29"/>
      <c r="J310" s="29"/>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29"/>
      <c r="J311" s="29"/>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29"/>
      <c r="J312" s="29"/>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29"/>
      <c r="J313" s="29"/>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29"/>
      <c r="J314" s="29"/>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29"/>
      <c r="J315" s="29"/>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29"/>
      <c r="J316" s="29"/>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29"/>
      <c r="J317" s="29"/>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29"/>
      <c r="J318" s="29"/>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29"/>
      <c r="J319" s="29"/>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29"/>
      <c r="J320" s="29"/>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29"/>
      <c r="J321" s="29"/>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29"/>
      <c r="J322" s="29"/>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29"/>
      <c r="J323" s="29"/>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29"/>
      <c r="J324" s="29"/>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29"/>
      <c r="J325" s="29"/>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29"/>
      <c r="J326" s="29"/>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29"/>
      <c r="J327" s="29"/>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29"/>
      <c r="J328" s="29"/>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29"/>
      <c r="J329" s="29"/>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29"/>
      <c r="J330" s="29"/>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29"/>
      <c r="J331" s="29"/>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29"/>
      <c r="J332" s="29"/>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29"/>
      <c r="J333" s="29"/>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29"/>
      <c r="J334" s="29"/>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29"/>
      <c r="J335" s="29"/>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29"/>
      <c r="J336" s="29"/>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29"/>
      <c r="J337" s="29"/>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29"/>
      <c r="J338" s="29"/>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29"/>
      <c r="J339" s="29"/>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29"/>
      <c r="J340" s="29"/>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29"/>
      <c r="J341" s="29"/>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29"/>
      <c r="J342" s="29"/>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29"/>
      <c r="J343" s="29"/>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29"/>
      <c r="J344" s="29"/>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29"/>
      <c r="J345" s="29"/>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29"/>
      <c r="J346" s="29"/>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29"/>
      <c r="J347" s="29"/>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29"/>
      <c r="J348" s="29"/>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29"/>
      <c r="J349" s="29"/>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29"/>
      <c r="J350" s="29"/>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29"/>
      <c r="J351" s="29"/>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29"/>
      <c r="J352" s="29"/>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29"/>
      <c r="J353" s="29"/>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29"/>
      <c r="J354" s="29"/>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29"/>
      <c r="J355" s="29"/>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29"/>
      <c r="J356" s="29"/>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29"/>
      <c r="J357" s="29"/>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29"/>
      <c r="J358" s="29"/>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29"/>
      <c r="J359" s="29"/>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29"/>
      <c r="J360" s="29"/>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29"/>
      <c r="J361" s="29"/>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29"/>
      <c r="J362" s="29"/>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29"/>
      <c r="J363" s="29"/>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29"/>
      <c r="J364" s="29"/>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29"/>
      <c r="J365" s="29"/>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29"/>
      <c r="J366" s="29"/>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29"/>
      <c r="J367" s="29"/>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29"/>
      <c r="J368" s="29"/>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29"/>
      <c r="J369" s="29"/>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29"/>
      <c r="J370" s="29"/>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29"/>
      <c r="J371" s="29"/>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29"/>
      <c r="J372" s="29"/>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29"/>
      <c r="J373" s="29"/>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29"/>
      <c r="J374" s="29"/>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29"/>
      <c r="J375" s="29"/>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29"/>
      <c r="J376" s="29"/>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29"/>
      <c r="J377" s="29"/>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29"/>
      <c r="J378" s="29"/>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29"/>
      <c r="J379" s="29"/>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29"/>
      <c r="J380" s="29"/>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29"/>
      <c r="J381" s="29"/>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29"/>
      <c r="J382" s="29"/>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29"/>
      <c r="J383" s="29"/>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29"/>
      <c r="J384" s="29"/>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29"/>
      <c r="J385" s="29"/>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29"/>
      <c r="J386" s="29"/>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29"/>
      <c r="J387" s="29"/>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29"/>
      <c r="J388" s="29"/>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29"/>
      <c r="J389" s="29"/>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29"/>
      <c r="J390" s="29"/>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29"/>
      <c r="J391" s="29"/>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29"/>
      <c r="J392" s="29"/>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29"/>
      <c r="J393" s="29"/>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29"/>
      <c r="J394" s="29"/>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29"/>
      <c r="J395" s="29"/>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29"/>
      <c r="J396" s="29"/>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29"/>
      <c r="J397" s="29"/>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29"/>
      <c r="J398" s="29"/>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29"/>
      <c r="J399" s="29"/>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29"/>
      <c r="J400" s="29"/>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29"/>
      <c r="J401" s="29"/>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29"/>
      <c r="J402" s="29"/>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29"/>
      <c r="J403" s="29"/>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29"/>
      <c r="J404" s="29"/>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29"/>
      <c r="J405" s="29"/>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29"/>
      <c r="J406" s="29"/>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29"/>
      <c r="J407" s="29"/>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29"/>
      <c r="J408" s="29"/>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29"/>
      <c r="J409" s="29"/>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29"/>
      <c r="J410" s="29"/>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29"/>
      <c r="J411" s="29"/>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29"/>
      <c r="J412" s="29"/>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29"/>
      <c r="J413" s="29"/>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29"/>
      <c r="J414" s="29"/>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29"/>
      <c r="J415" s="29"/>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29"/>
      <c r="J416" s="29"/>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29"/>
      <c r="J417" s="29"/>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29"/>
      <c r="J418" s="29"/>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29"/>
      <c r="J419" s="29"/>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29"/>
      <c r="J420" s="29"/>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29"/>
      <c r="J421" s="29"/>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29"/>
      <c r="J422" s="29"/>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29"/>
      <c r="J423" s="29"/>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29"/>
      <c r="J424" s="29"/>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29"/>
      <c r="J425" s="29"/>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29"/>
      <c r="J426" s="29"/>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29"/>
      <c r="J427" s="29"/>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29"/>
      <c r="J428" s="29"/>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29"/>
      <c r="J429" s="29"/>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29"/>
      <c r="J430" s="29"/>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29"/>
      <c r="J431" s="29"/>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29"/>
      <c r="J432" s="29"/>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29"/>
      <c r="J433" s="29"/>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29"/>
      <c r="J434" s="29"/>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29"/>
      <c r="J435" s="29"/>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29"/>
      <c r="J436" s="29"/>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29"/>
      <c r="J437" s="29"/>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29"/>
      <c r="J438" s="29"/>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29"/>
      <c r="J439" s="29"/>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29"/>
      <c r="J440" s="29"/>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29"/>
      <c r="J441" s="29"/>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29"/>
      <c r="J442" s="29"/>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29"/>
      <c r="J443" s="29"/>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29"/>
      <c r="J444" s="29"/>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29"/>
      <c r="J445" s="29"/>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29"/>
      <c r="J446" s="29"/>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29"/>
      <c r="J447" s="29"/>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29"/>
      <c r="J448" s="29"/>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29"/>
      <c r="J449" s="29"/>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29"/>
      <c r="J450" s="29"/>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29"/>
      <c r="J451" s="29"/>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29"/>
      <c r="J452" s="29"/>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29"/>
      <c r="J453" s="29"/>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29"/>
      <c r="J454" s="29"/>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29"/>
      <c r="J455" s="29"/>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29"/>
      <c r="J456" s="29"/>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29"/>
      <c r="J457" s="29"/>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29"/>
      <c r="J458" s="29"/>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29"/>
      <c r="J459" s="29"/>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29"/>
      <c r="J460" s="29"/>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29"/>
      <c r="J461" s="29"/>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29"/>
      <c r="J462" s="29"/>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29"/>
      <c r="J463" s="29"/>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29"/>
      <c r="J464" s="29"/>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29"/>
      <c r="J465" s="29"/>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29"/>
      <c r="J466" s="29"/>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29"/>
      <c r="J467" s="29"/>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29"/>
      <c r="J468" s="29"/>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29"/>
      <c r="J469" s="29"/>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29"/>
      <c r="J470" s="29"/>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29"/>
      <c r="J471" s="29"/>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29"/>
      <c r="J472" s="29"/>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29"/>
      <c r="J473" s="29"/>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29"/>
      <c r="J474" s="29"/>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29"/>
      <c r="J475" s="29"/>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29"/>
      <c r="J476" s="29"/>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29"/>
      <c r="J477" s="29"/>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29"/>
      <c r="J478" s="29"/>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29"/>
      <c r="J479" s="29"/>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29"/>
      <c r="J480" s="29"/>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29"/>
      <c r="J481" s="29"/>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29"/>
      <c r="J482" s="29"/>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29"/>
      <c r="J483" s="29"/>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29"/>
      <c r="J484" s="29"/>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29"/>
      <c r="J485" s="29"/>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29"/>
      <c r="J486" s="29"/>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29"/>
      <c r="J487" s="29"/>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29"/>
      <c r="J488" s="29"/>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29"/>
      <c r="J489" s="29"/>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29"/>
      <c r="J490" s="29"/>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29"/>
      <c r="J491" s="29"/>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29"/>
      <c r="J492" s="29"/>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29"/>
      <c r="J493" s="29"/>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29"/>
      <c r="J494" s="29"/>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29"/>
      <c r="J495" s="29"/>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29"/>
      <c r="J496" s="29"/>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29"/>
      <c r="J497" s="29"/>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29"/>
      <c r="J498" s="29"/>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29"/>
      <c r="J499" s="29"/>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29"/>
      <c r="J500" s="29"/>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29"/>
      <c r="J501" s="29"/>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29"/>
      <c r="J502" s="29"/>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29"/>
      <c r="J503" s="29"/>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29"/>
      <c r="J504" s="29"/>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29"/>
      <c r="J505" s="29"/>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29"/>
      <c r="J506" s="29"/>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29"/>
      <c r="J507" s="29"/>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29"/>
      <c r="J508" s="29"/>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29"/>
      <c r="J509" s="29"/>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29"/>
      <c r="J510" s="29"/>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29"/>
      <c r="J511" s="29"/>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29"/>
      <c r="J512" s="29"/>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29"/>
      <c r="J513" s="29"/>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29"/>
      <c r="J514" s="29"/>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29"/>
      <c r="J515" s="29"/>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29"/>
      <c r="J516" s="29"/>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29"/>
      <c r="J517" s="29"/>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29"/>
      <c r="J518" s="29"/>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29"/>
      <c r="J519" s="29"/>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29"/>
      <c r="J520" s="29"/>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29"/>
      <c r="J521" s="29"/>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29"/>
      <c r="J522" s="29"/>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29"/>
      <c r="J523" s="29"/>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29"/>
      <c r="J524" s="29"/>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29"/>
      <c r="J525" s="29"/>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29"/>
      <c r="J526" s="29"/>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29"/>
      <c r="J527" s="29"/>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29"/>
      <c r="J528" s="29"/>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29"/>
      <c r="J529" s="29"/>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29"/>
      <c r="J530" s="29"/>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29"/>
      <c r="J531" s="29"/>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29"/>
      <c r="J532" s="29"/>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29"/>
      <c r="J533" s="29"/>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29"/>
      <c r="J534" s="29"/>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29"/>
      <c r="J535" s="29"/>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29"/>
      <c r="J536" s="29"/>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29"/>
      <c r="J537" s="29"/>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29"/>
      <c r="J538" s="29"/>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29"/>
      <c r="J539" s="29"/>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29"/>
      <c r="J540" s="29"/>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29"/>
      <c r="J541" s="29"/>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29"/>
      <c r="J542" s="29"/>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29"/>
      <c r="J543" s="29"/>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29"/>
      <c r="J544" s="29"/>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29"/>
      <c r="J545" s="29"/>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29"/>
      <c r="J546" s="29"/>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29"/>
      <c r="J547" s="29"/>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29"/>
      <c r="J548" s="29"/>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29"/>
      <c r="J549" s="29"/>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29"/>
      <c r="J550" s="29"/>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29"/>
      <c r="J551" s="29"/>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29"/>
      <c r="J552" s="29"/>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29"/>
      <c r="J553" s="29"/>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29"/>
      <c r="J554" s="29"/>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29"/>
      <c r="J555" s="29"/>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29"/>
      <c r="J556" s="29"/>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29"/>
      <c r="J557" s="29"/>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29"/>
      <c r="J558" s="29"/>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29"/>
      <c r="J559" s="29"/>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29"/>
      <c r="J560" s="29"/>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29"/>
      <c r="J561" s="29"/>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29"/>
      <c r="J562" s="29"/>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29"/>
      <c r="J563" s="29"/>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29"/>
      <c r="J564" s="29"/>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29"/>
      <c r="J565" s="29"/>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29"/>
      <c r="J566" s="29"/>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29"/>
      <c r="J567" s="29"/>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29"/>
      <c r="J568" s="29"/>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29"/>
      <c r="J569" s="29"/>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29"/>
      <c r="J570" s="29"/>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29"/>
      <c r="J571" s="29"/>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29"/>
      <c r="J572" s="29"/>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29"/>
      <c r="J573" s="29"/>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29"/>
      <c r="J574" s="29"/>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29"/>
      <c r="J575" s="29"/>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29"/>
      <c r="J576" s="29"/>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29"/>
      <c r="J577" s="29"/>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29"/>
      <c r="J578" s="29"/>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29"/>
      <c r="J579" s="29"/>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29"/>
      <c r="J580" s="29"/>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29"/>
      <c r="J581" s="29"/>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29"/>
      <c r="J582" s="29"/>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29"/>
      <c r="J583" s="29"/>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29"/>
      <c r="J584" s="29"/>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29"/>
      <c r="J585" s="29"/>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29"/>
      <c r="J586" s="29"/>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29"/>
      <c r="J587" s="29"/>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29"/>
      <c r="J588" s="29"/>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29"/>
      <c r="J589" s="29"/>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29"/>
      <c r="J590" s="29"/>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29"/>
      <c r="J591" s="29"/>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29"/>
      <c r="J592" s="29"/>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29"/>
      <c r="J593" s="29"/>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29"/>
      <c r="J594" s="29"/>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29"/>
      <c r="J595" s="29"/>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29"/>
      <c r="J596" s="29"/>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29"/>
      <c r="J597" s="29"/>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29"/>
      <c r="J598" s="29"/>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29"/>
      <c r="J599" s="29"/>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29"/>
      <c r="J600" s="29"/>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29"/>
      <c r="J601" s="29"/>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29"/>
      <c r="J602" s="29"/>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29"/>
      <c r="J603" s="29"/>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29"/>
      <c r="J604" s="29"/>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29"/>
      <c r="J605" s="29"/>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29"/>
      <c r="J606" s="29"/>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29"/>
      <c r="J607" s="29"/>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29"/>
      <c r="J608" s="29"/>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29"/>
      <c r="J609" s="29"/>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29"/>
      <c r="J610" s="29"/>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29"/>
      <c r="J611" s="29"/>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29"/>
      <c r="J612" s="29"/>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29"/>
      <c r="J613" s="29"/>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29"/>
      <c r="J614" s="29"/>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29"/>
      <c r="J615" s="29"/>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29"/>
      <c r="J616" s="29"/>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29"/>
      <c r="J617" s="29"/>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29"/>
      <c r="J618" s="29"/>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29"/>
      <c r="J619" s="29"/>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29"/>
      <c r="J620" s="29"/>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29"/>
      <c r="J621" s="29"/>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29"/>
      <c r="J622" s="29"/>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29"/>
      <c r="J623" s="29"/>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29"/>
      <c r="J624" s="29"/>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29"/>
      <c r="J625" s="29"/>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29"/>
      <c r="J626" s="29"/>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29"/>
      <c r="J627" s="29"/>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29"/>
      <c r="J628" s="29"/>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29"/>
      <c r="J629" s="29"/>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29"/>
      <c r="J630" s="29"/>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29"/>
      <c r="J631" s="29"/>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29"/>
      <c r="J632" s="29"/>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29"/>
      <c r="J633" s="29"/>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29"/>
      <c r="J634" s="29"/>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29"/>
      <c r="J635" s="29"/>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29"/>
      <c r="J636" s="29"/>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29"/>
      <c r="J637" s="29"/>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29"/>
      <c r="J638" s="29"/>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29"/>
      <c r="J639" s="29"/>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29"/>
      <c r="J640" s="29"/>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29"/>
      <c r="J641" s="29"/>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29"/>
      <c r="J642" s="29"/>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29"/>
      <c r="J643" s="29"/>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29"/>
      <c r="J644" s="29"/>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29"/>
      <c r="J645" s="29"/>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29"/>
      <c r="J646" s="29"/>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29"/>
      <c r="J647" s="29"/>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29"/>
      <c r="J648" s="29"/>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29"/>
      <c r="J649" s="29"/>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29"/>
      <c r="J650" s="29"/>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29"/>
      <c r="J651" s="29"/>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29"/>
      <c r="J652" s="29"/>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29"/>
      <c r="J653" s="29"/>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29"/>
      <c r="J654" s="29"/>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29"/>
      <c r="J655" s="29"/>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29"/>
      <c r="J656" s="29"/>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29"/>
      <c r="J657" s="29"/>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29"/>
      <c r="J658" s="29"/>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29"/>
      <c r="J659" s="29"/>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29"/>
      <c r="J660" s="29"/>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29"/>
      <c r="J661" s="29"/>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29"/>
      <c r="J662" s="29"/>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29"/>
      <c r="J663" s="29"/>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29"/>
      <c r="J664" s="29"/>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29"/>
      <c r="J665" s="29"/>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29"/>
      <c r="J666" s="29"/>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29"/>
      <c r="J667" s="29"/>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29"/>
      <c r="J668" s="29"/>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29"/>
      <c r="J669" s="29"/>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29"/>
      <c r="J670" s="29"/>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29"/>
      <c r="J671" s="29"/>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29"/>
      <c r="J672" s="29"/>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29"/>
      <c r="J673" s="29"/>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29"/>
      <c r="J674" s="29"/>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29"/>
      <c r="J675" s="29"/>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29"/>
      <c r="J676" s="29"/>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29"/>
      <c r="J677" s="29"/>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29"/>
      <c r="J678" s="29"/>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29"/>
      <c r="J679" s="29"/>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29"/>
      <c r="J680" s="29"/>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29"/>
      <c r="J681" s="29"/>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29"/>
      <c r="J682" s="29"/>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29"/>
      <c r="J683" s="29"/>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29"/>
      <c r="J684" s="29"/>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29"/>
      <c r="J685" s="29"/>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29"/>
      <c r="J686" s="29"/>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29"/>
      <c r="J687" s="29"/>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29"/>
      <c r="J688" s="29"/>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29"/>
      <c r="J689" s="29"/>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29"/>
      <c r="J690" s="29"/>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29"/>
      <c r="J691" s="29"/>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29"/>
      <c r="J692" s="29"/>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29"/>
      <c r="J693" s="29"/>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29"/>
      <c r="J694" s="29"/>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29"/>
      <c r="J695" s="29"/>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29"/>
      <c r="J696" s="29"/>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29"/>
      <c r="J697" s="29"/>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29"/>
      <c r="J698" s="29"/>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29"/>
      <c r="J699" s="29"/>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29"/>
      <c r="J700" s="29"/>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29"/>
      <c r="J701" s="29"/>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29"/>
      <c r="J702" s="29"/>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29"/>
      <c r="J703" s="29"/>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29"/>
      <c r="J704" s="29"/>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29"/>
      <c r="J705" s="29"/>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29"/>
      <c r="J706" s="29"/>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29"/>
      <c r="J707" s="29"/>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29"/>
      <c r="J708" s="29"/>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29"/>
      <c r="J709" s="29"/>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29"/>
      <c r="J710" s="29"/>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29"/>
      <c r="J711" s="29"/>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29"/>
      <c r="J712" s="29"/>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29"/>
      <c r="J713" s="29"/>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29"/>
      <c r="J714" s="29"/>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29"/>
      <c r="J715" s="29"/>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29"/>
      <c r="J716" s="29"/>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29"/>
      <c r="J717" s="29"/>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29"/>
      <c r="J718" s="29"/>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29"/>
      <c r="J719" s="29"/>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29"/>
      <c r="J720" s="29"/>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29"/>
      <c r="J721" s="29"/>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29"/>
      <c r="J722" s="29"/>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29"/>
      <c r="J723" s="29"/>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29"/>
      <c r="J724" s="29"/>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29"/>
      <c r="J725" s="29"/>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29"/>
      <c r="J726" s="29"/>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29"/>
      <c r="J727" s="29"/>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29"/>
      <c r="J728" s="29"/>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29"/>
      <c r="J729" s="29"/>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29"/>
      <c r="J730" s="29"/>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29"/>
      <c r="J731" s="29"/>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29"/>
      <c r="J732" s="29"/>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29"/>
      <c r="J733" s="29"/>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29"/>
      <c r="J734" s="29"/>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29"/>
      <c r="J735" s="29"/>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29"/>
      <c r="J736" s="29"/>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29"/>
      <c r="J737" s="29"/>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29"/>
      <c r="J738" s="29"/>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29"/>
      <c r="J739" s="29"/>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29"/>
      <c r="J740" s="29"/>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29"/>
      <c r="J741" s="29"/>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29"/>
      <c r="J742" s="29"/>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29"/>
      <c r="J743" s="29"/>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29"/>
      <c r="J744" s="29"/>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29"/>
      <c r="J745" s="29"/>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29"/>
      <c r="J746" s="29"/>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29"/>
      <c r="J747" s="29"/>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29"/>
      <c r="J748" s="29"/>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29"/>
      <c r="J749" s="29"/>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29"/>
      <c r="J750" s="29"/>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29"/>
      <c r="J751" s="29"/>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29"/>
      <c r="J752" s="29"/>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29"/>
      <c r="J753" s="29"/>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29"/>
      <c r="J754" s="29"/>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29"/>
      <c r="J755" s="29"/>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29"/>
      <c r="J756" s="29"/>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29"/>
      <c r="J757" s="29"/>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29"/>
      <c r="J758" s="29"/>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29"/>
      <c r="J759" s="29"/>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29"/>
      <c r="J760" s="29"/>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29"/>
      <c r="J761" s="29"/>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29"/>
      <c r="J762" s="29"/>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29"/>
      <c r="J763" s="29"/>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29"/>
      <c r="J764" s="29"/>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29"/>
      <c r="J765" s="29"/>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29"/>
      <c r="J766" s="29"/>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29"/>
      <c r="J767" s="29"/>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29"/>
      <c r="J768" s="29"/>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29"/>
      <c r="J769" s="29"/>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29"/>
      <c r="J770" s="29"/>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29"/>
      <c r="J771" s="29"/>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29"/>
      <c r="J772" s="29"/>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29"/>
      <c r="J773" s="29"/>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29"/>
      <c r="J774" s="29"/>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29"/>
      <c r="J775" s="29"/>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29"/>
      <c r="J776" s="29"/>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29"/>
      <c r="J777" s="29"/>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29"/>
      <c r="J778" s="29"/>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29"/>
      <c r="J779" s="29"/>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29"/>
      <c r="J780" s="29"/>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29"/>
      <c r="J781" s="29"/>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29"/>
      <c r="J782" s="29"/>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29"/>
      <c r="J783" s="29"/>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29"/>
      <c r="J784" s="29"/>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29"/>
      <c r="J785" s="29"/>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29"/>
      <c r="J786" s="29"/>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29"/>
      <c r="J787" s="29"/>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29"/>
      <c r="J788" s="29"/>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29"/>
      <c r="J789" s="29"/>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29"/>
      <c r="J790" s="29"/>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29"/>
      <c r="J791" s="29"/>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29"/>
      <c r="J792" s="29"/>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29"/>
      <c r="J793" s="29"/>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29"/>
      <c r="J794" s="29"/>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29"/>
      <c r="J795" s="29"/>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29"/>
      <c r="J796" s="29"/>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29"/>
      <c r="J797" s="29"/>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29"/>
      <c r="J798" s="29"/>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29"/>
      <c r="J799" s="29"/>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29"/>
      <c r="J800" s="29"/>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29"/>
      <c r="J801" s="29"/>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29"/>
      <c r="J802" s="29"/>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29"/>
      <c r="J803" s="29"/>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29"/>
      <c r="J804" s="29"/>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29"/>
      <c r="J805" s="29"/>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29"/>
      <c r="J806" s="29"/>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29"/>
      <c r="J807" s="29"/>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29"/>
      <c r="J808" s="29"/>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29"/>
      <c r="J809" s="29"/>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29"/>
      <c r="J810" s="29"/>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29"/>
      <c r="J811" s="29"/>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29"/>
      <c r="J812" s="29"/>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29"/>
      <c r="J813" s="29"/>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29"/>
      <c r="J814" s="29"/>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29"/>
      <c r="J815" s="29"/>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29"/>
      <c r="J816" s="29"/>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29"/>
      <c r="J817" s="29"/>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29"/>
      <c r="J818" s="29"/>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29"/>
      <c r="J819" s="29"/>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29"/>
      <c r="J820" s="29"/>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29"/>
      <c r="J821" s="29"/>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29"/>
      <c r="J822" s="29"/>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29"/>
      <c r="J823" s="29"/>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29"/>
      <c r="J824" s="29"/>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29"/>
      <c r="J825" s="29"/>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29"/>
      <c r="J826" s="29"/>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29"/>
      <c r="J827" s="29"/>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29"/>
      <c r="J828" s="29"/>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29"/>
      <c r="J829" s="29"/>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29"/>
      <c r="J830" s="29"/>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29"/>
      <c r="J831" s="29"/>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29"/>
      <c r="J832" s="29"/>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29"/>
      <c r="J833" s="29"/>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29"/>
      <c r="J834" s="29"/>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29"/>
      <c r="J835" s="29"/>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29"/>
      <c r="J836" s="29"/>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29"/>
      <c r="J837" s="29"/>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29"/>
      <c r="J838" s="29"/>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29"/>
      <c r="J839" s="29"/>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29"/>
      <c r="J840" s="29"/>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29"/>
      <c r="J841" s="29"/>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29"/>
      <c r="J842" s="29"/>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29"/>
      <c r="J843" s="29"/>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29"/>
      <c r="J844" s="29"/>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29"/>
      <c r="J845" s="29"/>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29"/>
      <c r="J846" s="29"/>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29"/>
      <c r="J847" s="29"/>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29"/>
      <c r="J848" s="29"/>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29"/>
      <c r="J849" s="29"/>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29"/>
      <c r="J850" s="29"/>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29"/>
      <c r="J851" s="29"/>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29"/>
      <c r="J852" s="29"/>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29"/>
      <c r="J853" s="29"/>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29"/>
      <c r="J854" s="29"/>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29"/>
      <c r="J855" s="29"/>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29"/>
      <c r="J856" s="29"/>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29"/>
      <c r="J857" s="29"/>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29"/>
      <c r="J858" s="29"/>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29"/>
      <c r="J859" s="29"/>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29"/>
      <c r="J860" s="29"/>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29"/>
      <c r="J861" s="29"/>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29"/>
      <c r="J862" s="29"/>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29"/>
      <c r="J863" s="29"/>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29"/>
      <c r="J864" s="29"/>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29"/>
      <c r="J865" s="29"/>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29"/>
      <c r="J866" s="29"/>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29"/>
      <c r="J867" s="29"/>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29"/>
      <c r="J868" s="29"/>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29"/>
      <c r="J869" s="29"/>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29"/>
      <c r="J870" s="29"/>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29"/>
      <c r="J871" s="29"/>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29"/>
      <c r="J872" s="29"/>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29"/>
      <c r="J873" s="29"/>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29"/>
      <c r="J874" s="29"/>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29"/>
      <c r="J875" s="29"/>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29"/>
      <c r="J876" s="29"/>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29"/>
      <c r="J877" s="29"/>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29"/>
      <c r="J878" s="29"/>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29"/>
      <c r="J879" s="29"/>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29"/>
      <c r="J880" s="29"/>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29"/>
      <c r="J881" s="29"/>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29"/>
      <c r="J882" s="29"/>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29"/>
      <c r="J883" s="29"/>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29"/>
      <c r="J884" s="29"/>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29"/>
      <c r="J885" s="29"/>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29"/>
      <c r="J886" s="29"/>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29"/>
      <c r="J887" s="29"/>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29"/>
      <c r="J888" s="29"/>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29"/>
      <c r="J889" s="29"/>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29"/>
      <c r="J890" s="29"/>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29"/>
      <c r="J891" s="29"/>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29"/>
      <c r="J892" s="29"/>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29"/>
      <c r="J893" s="29"/>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29"/>
      <c r="J894" s="29"/>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29"/>
      <c r="J895" s="29"/>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29"/>
      <c r="J896" s="29"/>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29"/>
      <c r="J897" s="29"/>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29"/>
      <c r="J898" s="29"/>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29"/>
      <c r="J899" s="29"/>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29"/>
      <c r="J900" s="29"/>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29"/>
      <c r="J901" s="29"/>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29"/>
      <c r="J902" s="29"/>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29"/>
      <c r="J903" s="29"/>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29"/>
      <c r="J904" s="29"/>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29"/>
      <c r="J905" s="29"/>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29"/>
      <c r="J906" s="29"/>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29"/>
      <c r="J907" s="29"/>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29"/>
      <c r="J908" s="29"/>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29"/>
      <c r="J909" s="29"/>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29"/>
      <c r="J910" s="29"/>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29"/>
      <c r="J911" s="29"/>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29"/>
      <c r="J912" s="29"/>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29"/>
      <c r="J913" s="29"/>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29"/>
      <c r="J914" s="29"/>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29"/>
      <c r="J915" s="29"/>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29"/>
      <c r="J916" s="29"/>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29"/>
      <c r="J917" s="29"/>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29"/>
      <c r="J918" s="29"/>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29"/>
      <c r="J919" s="29"/>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29"/>
      <c r="J920" s="29"/>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29"/>
      <c r="J921" s="29"/>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29"/>
      <c r="J922" s="29"/>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29"/>
      <c r="J923" s="29"/>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29"/>
      <c r="J924" s="29"/>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29"/>
      <c r="J925" s="29"/>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29"/>
      <c r="J926" s="29"/>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29"/>
      <c r="J927" s="29"/>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29"/>
      <c r="J928" s="29"/>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29"/>
      <c r="J929" s="29"/>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29"/>
      <c r="J930" s="29"/>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29"/>
      <c r="J931" s="29"/>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29"/>
      <c r="J932" s="29"/>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29"/>
      <c r="J933" s="29"/>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29"/>
      <c r="J934" s="29"/>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29"/>
      <c r="J935" s="29"/>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29"/>
      <c r="J936" s="29"/>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29"/>
      <c r="J937" s="29"/>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29"/>
      <c r="J938" s="29"/>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29"/>
      <c r="J939" s="29"/>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29"/>
      <c r="J940" s="29"/>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29"/>
      <c r="J941" s="29"/>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29"/>
      <c r="J942" s="29"/>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29"/>
      <c r="J943" s="29"/>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29"/>
      <c r="J944" s="29"/>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29"/>
      <c r="J945" s="29"/>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29"/>
      <c r="J946" s="29"/>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29"/>
      <c r="J947" s="29"/>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29"/>
      <c r="J948" s="29"/>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29"/>
      <c r="J949" s="29"/>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29"/>
      <c r="J950" s="29"/>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29"/>
      <c r="J951" s="29"/>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29"/>
      <c r="J952" s="29"/>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29"/>
      <c r="J953" s="29"/>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29"/>
      <c r="J954" s="29"/>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29"/>
      <c r="J955" s="29"/>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29"/>
      <c r="J956" s="29"/>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29"/>
      <c r="J957" s="29"/>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29"/>
      <c r="J958" s="29"/>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29"/>
      <c r="J959" s="29"/>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29"/>
      <c r="J960" s="29"/>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29"/>
      <c r="J961" s="29"/>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29"/>
      <c r="J962" s="29"/>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29"/>
      <c r="J963" s="29"/>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29"/>
      <c r="J964" s="29"/>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29"/>
      <c r="J965" s="29"/>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29"/>
      <c r="J966" s="29"/>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29"/>
      <c r="J967" s="29"/>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29"/>
      <c r="J968" s="29"/>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29"/>
      <c r="J969" s="29"/>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29"/>
      <c r="J970" s="29"/>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29"/>
      <c r="J971" s="29"/>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29"/>
      <c r="J972" s="29"/>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29"/>
      <c r="J973" s="29"/>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29"/>
      <c r="J974" s="29"/>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29"/>
      <c r="J975" s="29"/>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29"/>
      <c r="J976" s="29"/>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29"/>
      <c r="J977" s="29"/>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29"/>
      <c r="J978" s="29"/>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29"/>
      <c r="J979" s="29"/>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29"/>
      <c r="J980" s="29"/>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29"/>
      <c r="J981" s="29"/>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29"/>
      <c r="J982" s="29"/>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29"/>
      <c r="J983" s="29"/>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29"/>
      <c r="J984" s="29"/>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29"/>
      <c r="J985" s="29"/>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29"/>
      <c r="J986" s="29"/>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29"/>
      <c r="J987" s="29"/>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29"/>
      <c r="J988" s="29"/>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29"/>
      <c r="J989" s="29"/>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29"/>
      <c r="J990" s="29"/>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29"/>
      <c r="J991" s="29"/>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29"/>
      <c r="J992" s="29"/>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29"/>
      <c r="J993" s="29"/>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29"/>
      <c r="J994" s="29"/>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29"/>
      <c r="J995" s="29"/>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29"/>
      <c r="J996" s="29"/>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29"/>
      <c r="J997" s="29"/>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29"/>
      <c r="J998" s="29"/>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29"/>
      <c r="J999" s="29"/>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29"/>
      <c r="J1000" s="29"/>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4.43"/>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2"/>
      <c r="C2" s="13"/>
      <c r="D2" s="14">
        <v>1.0</v>
      </c>
      <c r="E2" s="14">
        <v>2.0</v>
      </c>
      <c r="F2" s="14">
        <v>3.0</v>
      </c>
      <c r="G2" s="14">
        <v>4.0</v>
      </c>
      <c r="H2" s="14">
        <v>5.0</v>
      </c>
      <c r="I2" s="15"/>
      <c r="J2" s="16">
        <v>8.0</v>
      </c>
      <c r="K2" s="3"/>
      <c r="L2" s="3"/>
      <c r="M2" s="3"/>
      <c r="N2" s="3"/>
      <c r="O2" s="3"/>
      <c r="P2" s="3"/>
      <c r="Q2" s="3"/>
      <c r="R2" s="3"/>
      <c r="S2" s="3"/>
      <c r="T2" s="3"/>
      <c r="U2" s="3"/>
      <c r="V2" s="3"/>
      <c r="W2" s="3"/>
      <c r="X2" s="3"/>
      <c r="Y2" s="3"/>
      <c r="Z2" s="3"/>
    </row>
    <row r="3" ht="15.0" customHeight="1">
      <c r="A3" s="17" t="s">
        <v>11</v>
      </c>
      <c r="B3" s="19"/>
      <c r="C3" s="20"/>
      <c r="D3" s="21"/>
      <c r="E3" s="21"/>
      <c r="F3" s="21"/>
      <c r="G3" s="22"/>
      <c r="H3" s="22"/>
      <c r="I3" s="15"/>
      <c r="J3" s="11" t="s">
        <v>12</v>
      </c>
      <c r="K3" s="3"/>
      <c r="L3" s="3"/>
      <c r="M3" s="3"/>
      <c r="N3" s="3"/>
      <c r="O3" s="3"/>
      <c r="P3" s="3"/>
      <c r="Q3" s="3"/>
      <c r="R3" s="3"/>
      <c r="S3" s="3"/>
      <c r="T3" s="3"/>
      <c r="U3" s="3"/>
      <c r="V3" s="3"/>
      <c r="W3" s="3"/>
      <c r="X3" s="3"/>
      <c r="Y3" s="3"/>
      <c r="Z3" s="3"/>
    </row>
    <row r="4" ht="15.0" customHeight="1">
      <c r="A4" s="17" t="s">
        <v>13</v>
      </c>
      <c r="B4" s="19"/>
      <c r="C4" s="20"/>
      <c r="D4" s="21"/>
      <c r="E4" s="21"/>
      <c r="F4" s="21"/>
      <c r="G4" s="22"/>
      <c r="H4" s="22"/>
      <c r="I4" s="15"/>
      <c r="J4" s="16">
        <v>23.0</v>
      </c>
      <c r="K4" s="3"/>
      <c r="L4" s="3"/>
      <c r="M4" s="3"/>
      <c r="N4" s="3"/>
      <c r="O4" s="3"/>
      <c r="P4" s="3"/>
      <c r="Q4" s="3"/>
      <c r="R4" s="3"/>
      <c r="S4" s="3"/>
      <c r="T4" s="3"/>
      <c r="U4" s="3"/>
      <c r="V4" s="3"/>
      <c r="W4" s="3"/>
      <c r="X4" s="3"/>
      <c r="Y4" s="3"/>
      <c r="Z4" s="3"/>
    </row>
    <row r="5" ht="15.0" customHeight="1">
      <c r="A5" s="17" t="s">
        <v>14</v>
      </c>
      <c r="B5" s="19"/>
      <c r="C5" s="20"/>
      <c r="D5" s="21"/>
      <c r="E5" s="21"/>
      <c r="F5" s="21"/>
      <c r="G5" s="22"/>
      <c r="H5" s="22"/>
      <c r="I5" s="15"/>
      <c r="J5" s="23" t="s">
        <v>15</v>
      </c>
      <c r="K5" s="3"/>
      <c r="L5" s="3"/>
      <c r="M5" s="3"/>
      <c r="N5" s="3"/>
      <c r="O5" s="3"/>
      <c r="P5" s="3"/>
      <c r="Q5" s="3"/>
      <c r="R5" s="3"/>
      <c r="S5" s="3"/>
      <c r="T5" s="3"/>
      <c r="U5" s="3"/>
      <c r="V5" s="3"/>
      <c r="W5" s="3"/>
      <c r="X5" s="3"/>
      <c r="Y5" s="3"/>
      <c r="Z5" s="3"/>
    </row>
    <row r="6" ht="15.0" customHeight="1">
      <c r="A6" s="17" t="s">
        <v>16</v>
      </c>
      <c r="B6" s="24"/>
      <c r="C6" s="25"/>
      <c r="D6" s="26">
        <f t="shared" ref="D6:H6" si="1">(D4-D3-D5)*24</f>
        <v>0</v>
      </c>
      <c r="E6" s="26">
        <f t="shared" si="1"/>
        <v>0</v>
      </c>
      <c r="F6" s="26">
        <f t="shared" si="1"/>
        <v>0</v>
      </c>
      <c r="G6" s="27">
        <f t="shared" si="1"/>
        <v>0</v>
      </c>
      <c r="H6" s="27">
        <f t="shared" si="1"/>
        <v>0</v>
      </c>
      <c r="I6" s="28">
        <f>SUM(B6:H6)</f>
        <v>0</v>
      </c>
      <c r="J6" s="16">
        <v>0.0</v>
      </c>
      <c r="K6" s="3"/>
      <c r="L6" s="3"/>
      <c r="M6" s="3"/>
      <c r="N6" s="3"/>
      <c r="O6" s="3"/>
      <c r="P6" s="3"/>
      <c r="Q6" s="3"/>
      <c r="R6" s="3"/>
      <c r="S6" s="3"/>
      <c r="T6" s="3"/>
      <c r="U6" s="3"/>
      <c r="V6" s="3"/>
      <c r="W6" s="3"/>
      <c r="X6" s="3"/>
      <c r="Y6" s="3"/>
      <c r="Z6" s="3"/>
    </row>
    <row r="7" ht="15.0" customHeight="1">
      <c r="A7" s="3"/>
      <c r="B7" s="14">
        <v>6.0</v>
      </c>
      <c r="C7" s="14">
        <v>7.0</v>
      </c>
      <c r="D7" s="14">
        <v>8.0</v>
      </c>
      <c r="E7" s="14">
        <v>9.0</v>
      </c>
      <c r="F7" s="14">
        <v>10.0</v>
      </c>
      <c r="G7" s="14">
        <v>11.0</v>
      </c>
      <c r="H7" s="14">
        <v>12.0</v>
      </c>
      <c r="I7" s="15"/>
      <c r="J7" s="23" t="s">
        <v>17</v>
      </c>
      <c r="K7" s="3"/>
      <c r="L7" s="3"/>
      <c r="M7" s="3"/>
      <c r="N7" s="3"/>
      <c r="O7" s="3"/>
      <c r="P7" s="3"/>
      <c r="Q7" s="3"/>
      <c r="R7" s="3"/>
      <c r="S7" s="3"/>
      <c r="T7" s="3"/>
      <c r="U7" s="3"/>
      <c r="V7" s="3"/>
      <c r="W7" s="3"/>
      <c r="X7" s="3"/>
      <c r="Y7" s="3"/>
      <c r="Z7" s="3"/>
    </row>
    <row r="8" ht="15.0" customHeight="1">
      <c r="A8" s="17" t="s">
        <v>11</v>
      </c>
      <c r="B8" s="21"/>
      <c r="C8" s="21"/>
      <c r="D8" s="21"/>
      <c r="E8" s="21"/>
      <c r="F8" s="21"/>
      <c r="G8" s="22"/>
      <c r="H8" s="22"/>
      <c r="I8" s="15"/>
      <c r="J8" s="16">
        <f>SUM(J4-J6)</f>
        <v>23</v>
      </c>
      <c r="K8" s="3"/>
      <c r="L8" s="3"/>
      <c r="M8" s="3"/>
      <c r="N8" s="3"/>
      <c r="O8" s="3"/>
      <c r="P8" s="3"/>
      <c r="Q8" s="3"/>
      <c r="R8" s="3"/>
      <c r="S8" s="3"/>
      <c r="T8" s="3"/>
      <c r="U8" s="3"/>
      <c r="V8" s="3"/>
      <c r="W8" s="3"/>
      <c r="X8" s="3"/>
      <c r="Y8" s="3"/>
      <c r="Z8" s="3"/>
    </row>
    <row r="9" ht="15.0" customHeight="1">
      <c r="A9" s="17" t="s">
        <v>13</v>
      </c>
      <c r="B9" s="21"/>
      <c r="C9" s="21"/>
      <c r="D9" s="21"/>
      <c r="E9" s="21"/>
      <c r="F9" s="21"/>
      <c r="G9" s="22"/>
      <c r="H9" s="22"/>
      <c r="I9" s="15"/>
      <c r="J9" s="11" t="s">
        <v>18</v>
      </c>
      <c r="K9" s="3"/>
      <c r="L9" s="3"/>
      <c r="M9" s="3"/>
      <c r="N9" s="3"/>
      <c r="O9" s="3"/>
      <c r="P9" s="3"/>
      <c r="Q9" s="3"/>
      <c r="R9" s="3"/>
      <c r="S9" s="3"/>
      <c r="T9" s="3"/>
      <c r="U9" s="3"/>
      <c r="V9" s="3"/>
      <c r="W9" s="3"/>
      <c r="X9" s="3"/>
      <c r="Y9" s="3"/>
      <c r="Z9" s="3"/>
    </row>
    <row r="10" ht="15.0" customHeight="1">
      <c r="A10" s="17" t="s">
        <v>14</v>
      </c>
      <c r="B10" s="21"/>
      <c r="C10" s="21"/>
      <c r="D10" s="21"/>
      <c r="E10" s="21"/>
      <c r="F10" s="21"/>
      <c r="G10" s="22"/>
      <c r="H10" s="22"/>
      <c r="I10" s="15"/>
      <c r="J10" s="16">
        <f>J2*J8</f>
        <v>184</v>
      </c>
      <c r="K10" s="3"/>
      <c r="L10" s="3"/>
      <c r="M10" s="3"/>
      <c r="N10" s="3"/>
      <c r="O10" s="3"/>
      <c r="P10" s="3"/>
      <c r="Q10" s="3"/>
      <c r="R10" s="3"/>
      <c r="S10" s="3"/>
      <c r="T10" s="3"/>
      <c r="U10" s="3"/>
      <c r="V10" s="3"/>
      <c r="W10" s="3"/>
      <c r="X10" s="3"/>
      <c r="Y10" s="3"/>
      <c r="Z10" s="3"/>
    </row>
    <row r="11" ht="15.0" customHeight="1">
      <c r="A11" s="17" t="s">
        <v>16</v>
      </c>
      <c r="B11" s="26">
        <f t="shared" ref="B11:H11" si="2">(B9-B8-B10)*24</f>
        <v>0</v>
      </c>
      <c r="C11" s="26">
        <f t="shared" si="2"/>
        <v>0</v>
      </c>
      <c r="D11" s="26">
        <f t="shared" si="2"/>
        <v>0</v>
      </c>
      <c r="E11" s="26">
        <f t="shared" si="2"/>
        <v>0</v>
      </c>
      <c r="F11" s="26">
        <f t="shared" si="2"/>
        <v>0</v>
      </c>
      <c r="G11" s="27">
        <f t="shared" si="2"/>
        <v>0</v>
      </c>
      <c r="H11" s="27">
        <f t="shared" si="2"/>
        <v>0</v>
      </c>
      <c r="I11" s="28">
        <f>SUM(B11:H11)</f>
        <v>0</v>
      </c>
      <c r="J11" s="29"/>
      <c r="K11" s="3"/>
      <c r="L11" s="3"/>
      <c r="M11" s="3"/>
      <c r="N11" s="3"/>
      <c r="O11" s="3"/>
      <c r="P11" s="3"/>
      <c r="Q11" s="3"/>
      <c r="R11" s="3"/>
      <c r="S11" s="3"/>
      <c r="T11" s="3"/>
      <c r="U11" s="3"/>
      <c r="V11" s="3"/>
      <c r="W11" s="3"/>
      <c r="X11" s="3"/>
      <c r="Y11" s="3"/>
      <c r="Z11" s="3"/>
    </row>
    <row r="12" ht="15.0" customHeight="1">
      <c r="A12" s="3"/>
      <c r="B12" s="14">
        <v>13.0</v>
      </c>
      <c r="C12" s="14">
        <v>14.0</v>
      </c>
      <c r="D12" s="14">
        <v>15.0</v>
      </c>
      <c r="E12" s="14">
        <v>16.0</v>
      </c>
      <c r="F12" s="14">
        <v>17.0</v>
      </c>
      <c r="G12" s="14">
        <v>18.0</v>
      </c>
      <c r="H12" s="14">
        <v>19.0</v>
      </c>
      <c r="I12" s="15"/>
      <c r="J12" s="29"/>
      <c r="K12" s="3"/>
      <c r="L12" s="3"/>
      <c r="M12" s="3"/>
      <c r="N12" s="3"/>
      <c r="O12" s="3"/>
      <c r="P12" s="3"/>
      <c r="Q12" s="3"/>
      <c r="R12" s="3"/>
      <c r="S12" s="3"/>
      <c r="T12" s="3"/>
      <c r="U12" s="3"/>
      <c r="V12" s="3"/>
      <c r="W12" s="3"/>
      <c r="X12" s="3"/>
      <c r="Y12" s="3"/>
      <c r="Z12" s="3"/>
    </row>
    <row r="13" ht="15.0" customHeight="1">
      <c r="A13" s="17" t="s">
        <v>11</v>
      </c>
      <c r="B13" s="21"/>
      <c r="C13" s="21"/>
      <c r="D13" s="21"/>
      <c r="E13" s="21"/>
      <c r="F13" s="21"/>
      <c r="G13" s="22"/>
      <c r="H13" s="22"/>
      <c r="I13" s="15"/>
      <c r="J13" s="29"/>
      <c r="K13" s="3"/>
      <c r="L13" s="3"/>
      <c r="M13" s="3"/>
      <c r="N13" s="3"/>
      <c r="O13" s="3"/>
      <c r="P13" s="3"/>
      <c r="Q13" s="3"/>
      <c r="R13" s="3"/>
      <c r="S13" s="3"/>
      <c r="T13" s="3"/>
      <c r="U13" s="3"/>
      <c r="V13" s="3"/>
      <c r="W13" s="3"/>
      <c r="X13" s="3"/>
      <c r="Y13" s="3"/>
      <c r="Z13" s="3"/>
    </row>
    <row r="14" ht="15.0" customHeight="1">
      <c r="A14" s="17" t="s">
        <v>13</v>
      </c>
      <c r="B14" s="21"/>
      <c r="C14" s="21"/>
      <c r="D14" s="21"/>
      <c r="E14" s="21"/>
      <c r="F14" s="21"/>
      <c r="G14" s="22"/>
      <c r="H14" s="22"/>
      <c r="I14" s="15"/>
      <c r="J14" s="29"/>
      <c r="K14" s="3"/>
      <c r="L14" s="3"/>
      <c r="M14" s="3"/>
      <c r="N14" s="3"/>
      <c r="O14" s="3"/>
      <c r="P14" s="3"/>
      <c r="Q14" s="3"/>
      <c r="R14" s="3"/>
      <c r="S14" s="3"/>
      <c r="T14" s="3"/>
      <c r="U14" s="3"/>
      <c r="V14" s="3"/>
      <c r="W14" s="3"/>
      <c r="X14" s="3"/>
      <c r="Y14" s="3"/>
      <c r="Z14" s="3"/>
    </row>
    <row r="15" ht="15.0" customHeight="1">
      <c r="A15" s="17" t="s">
        <v>14</v>
      </c>
      <c r="B15" s="21"/>
      <c r="C15" s="21"/>
      <c r="D15" s="21"/>
      <c r="E15" s="21"/>
      <c r="F15" s="21"/>
      <c r="G15" s="22"/>
      <c r="H15" s="22"/>
      <c r="I15" s="15"/>
      <c r="J15" s="29"/>
      <c r="K15" s="3"/>
      <c r="L15" s="3"/>
      <c r="M15" s="3"/>
      <c r="N15" s="3"/>
      <c r="O15" s="3"/>
      <c r="P15" s="3"/>
      <c r="Q15" s="3"/>
      <c r="R15" s="3"/>
      <c r="S15" s="3"/>
      <c r="T15" s="3"/>
      <c r="U15" s="3"/>
      <c r="V15" s="3"/>
      <c r="W15" s="3"/>
      <c r="X15" s="3"/>
      <c r="Y15" s="3"/>
      <c r="Z15" s="3"/>
    </row>
    <row r="16" ht="15.0" customHeight="1">
      <c r="A16" s="17" t="s">
        <v>16</v>
      </c>
      <c r="B16" s="26">
        <f t="shared" ref="B16:H16" si="3">(B14-B13-B15)*24</f>
        <v>0</v>
      </c>
      <c r="C16" s="26">
        <f t="shared" si="3"/>
        <v>0</v>
      </c>
      <c r="D16" s="26">
        <f t="shared" si="3"/>
        <v>0</v>
      </c>
      <c r="E16" s="26">
        <f t="shared" si="3"/>
        <v>0</v>
      </c>
      <c r="F16" s="26">
        <f t="shared" si="3"/>
        <v>0</v>
      </c>
      <c r="G16" s="27">
        <f t="shared" si="3"/>
        <v>0</v>
      </c>
      <c r="H16" s="27">
        <f t="shared" si="3"/>
        <v>0</v>
      </c>
      <c r="I16" s="28">
        <f>SUM(B16:H16)</f>
        <v>0</v>
      </c>
      <c r="J16" s="29"/>
      <c r="K16" s="3"/>
      <c r="L16" s="3"/>
      <c r="M16" s="3"/>
      <c r="N16" s="3"/>
      <c r="O16" s="3"/>
      <c r="P16" s="3"/>
      <c r="Q16" s="3"/>
      <c r="R16" s="3"/>
      <c r="S16" s="3"/>
      <c r="T16" s="3"/>
      <c r="U16" s="3"/>
      <c r="V16" s="3"/>
      <c r="W16" s="3"/>
      <c r="X16" s="3"/>
      <c r="Y16" s="3"/>
      <c r="Z16" s="3"/>
    </row>
    <row r="17" ht="15.0" customHeight="1">
      <c r="A17" s="3"/>
      <c r="B17" s="14">
        <v>20.0</v>
      </c>
      <c r="C17" s="14">
        <v>21.0</v>
      </c>
      <c r="D17" s="14">
        <v>22.0</v>
      </c>
      <c r="E17" s="14">
        <v>23.0</v>
      </c>
      <c r="F17" s="14">
        <v>24.0</v>
      </c>
      <c r="G17" s="14">
        <v>25.0</v>
      </c>
      <c r="H17" s="14">
        <v>26.0</v>
      </c>
      <c r="I17" s="15"/>
      <c r="J17" s="29"/>
      <c r="K17" s="3"/>
      <c r="L17" s="3"/>
      <c r="M17" s="3"/>
      <c r="N17" s="3"/>
      <c r="O17" s="3"/>
      <c r="P17" s="3"/>
      <c r="Q17" s="3"/>
      <c r="R17" s="3"/>
      <c r="S17" s="3"/>
      <c r="T17" s="3"/>
      <c r="U17" s="3"/>
      <c r="V17" s="3"/>
      <c r="W17" s="3"/>
      <c r="X17" s="3"/>
      <c r="Y17" s="3"/>
      <c r="Z17" s="3"/>
    </row>
    <row r="18" ht="15.0" customHeight="1">
      <c r="A18" s="17" t="s">
        <v>11</v>
      </c>
      <c r="B18" s="21"/>
      <c r="C18" s="21"/>
      <c r="D18" s="21"/>
      <c r="E18" s="21"/>
      <c r="F18" s="21"/>
      <c r="G18" s="22"/>
      <c r="H18" s="22"/>
      <c r="I18" s="15"/>
      <c r="J18" s="29"/>
      <c r="K18" s="3"/>
      <c r="L18" s="3"/>
      <c r="M18" s="3"/>
      <c r="N18" s="3"/>
      <c r="O18" s="3"/>
      <c r="P18" s="3"/>
      <c r="Q18" s="3"/>
      <c r="R18" s="3"/>
      <c r="S18" s="3"/>
      <c r="T18" s="3"/>
      <c r="U18" s="3"/>
      <c r="V18" s="3"/>
      <c r="W18" s="3"/>
      <c r="X18" s="3"/>
      <c r="Y18" s="3"/>
      <c r="Z18" s="3"/>
    </row>
    <row r="19" ht="15.0" customHeight="1">
      <c r="A19" s="17" t="s">
        <v>13</v>
      </c>
      <c r="B19" s="21"/>
      <c r="C19" s="21"/>
      <c r="D19" s="21"/>
      <c r="E19" s="21"/>
      <c r="F19" s="21"/>
      <c r="G19" s="22"/>
      <c r="H19" s="22"/>
      <c r="I19" s="15"/>
      <c r="J19" s="29"/>
      <c r="K19" s="3"/>
      <c r="L19" s="3"/>
      <c r="M19" s="3"/>
      <c r="N19" s="3"/>
      <c r="O19" s="3"/>
      <c r="P19" s="3"/>
      <c r="Q19" s="3"/>
      <c r="R19" s="3"/>
      <c r="S19" s="3"/>
      <c r="T19" s="3"/>
      <c r="U19" s="3"/>
      <c r="V19" s="3"/>
      <c r="W19" s="3"/>
      <c r="X19" s="3"/>
      <c r="Y19" s="3"/>
      <c r="Z19" s="3"/>
    </row>
    <row r="20" ht="15.0" customHeight="1">
      <c r="A20" s="17" t="s">
        <v>14</v>
      </c>
      <c r="B20" s="21"/>
      <c r="C20" s="21"/>
      <c r="D20" s="21"/>
      <c r="E20" s="21"/>
      <c r="F20" s="21"/>
      <c r="G20" s="22"/>
      <c r="H20" s="22"/>
      <c r="I20" s="15"/>
      <c r="J20" s="29"/>
      <c r="K20" s="3"/>
      <c r="L20" s="3"/>
      <c r="M20" s="3"/>
      <c r="N20" s="3"/>
      <c r="O20" s="3"/>
      <c r="P20" s="3"/>
      <c r="Q20" s="3"/>
      <c r="R20" s="3"/>
      <c r="S20" s="3"/>
      <c r="T20" s="3"/>
      <c r="U20" s="3"/>
      <c r="V20" s="3"/>
      <c r="W20" s="3"/>
      <c r="X20" s="3"/>
      <c r="Y20" s="3"/>
      <c r="Z20" s="3"/>
    </row>
    <row r="21" ht="15.0" customHeight="1">
      <c r="A21" s="17" t="s">
        <v>16</v>
      </c>
      <c r="B21" s="26">
        <f t="shared" ref="B21:H21" si="4">(B19-B18-B20)*24</f>
        <v>0</v>
      </c>
      <c r="C21" s="26">
        <f t="shared" si="4"/>
        <v>0</v>
      </c>
      <c r="D21" s="26">
        <f t="shared" si="4"/>
        <v>0</v>
      </c>
      <c r="E21" s="26">
        <f t="shared" si="4"/>
        <v>0</v>
      </c>
      <c r="F21" s="26">
        <f t="shared" si="4"/>
        <v>0</v>
      </c>
      <c r="G21" s="27">
        <f t="shared" si="4"/>
        <v>0</v>
      </c>
      <c r="H21" s="27">
        <f t="shared" si="4"/>
        <v>0</v>
      </c>
      <c r="I21" s="28">
        <f>SUM(B21:H21)</f>
        <v>0</v>
      </c>
      <c r="J21" s="29"/>
      <c r="K21" s="3"/>
      <c r="L21" s="3"/>
      <c r="M21" s="3"/>
      <c r="N21" s="3"/>
      <c r="O21" s="3"/>
      <c r="P21" s="3"/>
      <c r="Q21" s="3"/>
      <c r="R21" s="3"/>
      <c r="S21" s="3"/>
      <c r="T21" s="3"/>
      <c r="U21" s="3"/>
      <c r="V21" s="3"/>
      <c r="W21" s="3"/>
      <c r="X21" s="3"/>
      <c r="Y21" s="3"/>
      <c r="Z21" s="3"/>
    </row>
    <row r="22" ht="15.0" customHeight="1">
      <c r="A22" s="3"/>
      <c r="B22" s="14">
        <v>27.0</v>
      </c>
      <c r="C22" s="14">
        <v>28.0</v>
      </c>
      <c r="D22" s="14">
        <v>29.0</v>
      </c>
      <c r="E22" s="14">
        <v>30.0</v>
      </c>
      <c r="F22" s="14">
        <v>31.0</v>
      </c>
      <c r="G22" s="12"/>
      <c r="H22" s="12"/>
      <c r="I22" s="15"/>
      <c r="J22" s="29"/>
      <c r="K22" s="3"/>
      <c r="L22" s="3"/>
      <c r="M22" s="3"/>
      <c r="N22" s="3"/>
      <c r="O22" s="3"/>
      <c r="P22" s="3"/>
      <c r="Q22" s="3"/>
      <c r="R22" s="3"/>
      <c r="S22" s="3"/>
      <c r="T22" s="3"/>
      <c r="U22" s="3"/>
      <c r="V22" s="3"/>
      <c r="W22" s="3"/>
      <c r="X22" s="3"/>
      <c r="Y22" s="3"/>
      <c r="Z22" s="3"/>
    </row>
    <row r="23" ht="15.0" customHeight="1">
      <c r="A23" s="17" t="s">
        <v>11</v>
      </c>
      <c r="B23" s="21"/>
      <c r="C23" s="21"/>
      <c r="D23" s="21"/>
      <c r="E23" s="21"/>
      <c r="F23" s="21"/>
      <c r="G23" s="13"/>
      <c r="H23" s="13"/>
      <c r="I23" s="15"/>
      <c r="J23" s="29"/>
      <c r="K23" s="3"/>
      <c r="L23" s="3"/>
      <c r="M23" s="3"/>
      <c r="N23" s="3"/>
      <c r="O23" s="3"/>
      <c r="P23" s="3"/>
      <c r="Q23" s="3"/>
      <c r="R23" s="3"/>
      <c r="S23" s="3"/>
      <c r="T23" s="3"/>
      <c r="U23" s="3"/>
      <c r="V23" s="3"/>
      <c r="W23" s="3"/>
      <c r="X23" s="3"/>
      <c r="Y23" s="3"/>
      <c r="Z23" s="3"/>
    </row>
    <row r="24" ht="15.0" customHeight="1">
      <c r="A24" s="17" t="s">
        <v>13</v>
      </c>
      <c r="B24" s="21"/>
      <c r="C24" s="21"/>
      <c r="D24" s="21"/>
      <c r="E24" s="21"/>
      <c r="F24" s="21"/>
      <c r="G24" s="13"/>
      <c r="H24" s="13"/>
      <c r="I24" s="15"/>
      <c r="J24" s="29"/>
      <c r="K24" s="3"/>
      <c r="L24" s="3"/>
      <c r="M24" s="3"/>
      <c r="N24" s="3"/>
      <c r="O24" s="3"/>
      <c r="P24" s="3"/>
      <c r="Q24" s="3"/>
      <c r="R24" s="3"/>
      <c r="S24" s="3"/>
      <c r="T24" s="3"/>
      <c r="U24" s="3"/>
      <c r="V24" s="3"/>
      <c r="W24" s="3"/>
      <c r="X24" s="3"/>
      <c r="Y24" s="3"/>
      <c r="Z24" s="3"/>
    </row>
    <row r="25" ht="15.0" customHeight="1">
      <c r="A25" s="17" t="s">
        <v>14</v>
      </c>
      <c r="B25" s="21"/>
      <c r="C25" s="21"/>
      <c r="D25" s="21"/>
      <c r="E25" s="21"/>
      <c r="F25" s="21"/>
      <c r="G25" s="13"/>
      <c r="H25" s="13"/>
      <c r="I25" s="15"/>
      <c r="J25" s="29"/>
      <c r="K25" s="3"/>
      <c r="L25" s="3"/>
      <c r="M25" s="3"/>
      <c r="N25" s="3"/>
      <c r="O25" s="3"/>
      <c r="P25" s="3"/>
      <c r="Q25" s="3"/>
      <c r="R25" s="3"/>
      <c r="S25" s="3"/>
      <c r="T25" s="3"/>
      <c r="U25" s="3"/>
      <c r="V25" s="3"/>
      <c r="W25" s="3"/>
      <c r="X25" s="3"/>
      <c r="Y25" s="3"/>
      <c r="Z25" s="3"/>
    </row>
    <row r="26" ht="15.0" customHeight="1">
      <c r="A26" s="17" t="s">
        <v>16</v>
      </c>
      <c r="B26" s="26">
        <f t="shared" ref="B26:F26" si="5">(B24-B23-B25)*24</f>
        <v>0</v>
      </c>
      <c r="C26" s="26">
        <f t="shared" si="5"/>
        <v>0</v>
      </c>
      <c r="D26" s="26">
        <f t="shared" si="5"/>
        <v>0</v>
      </c>
      <c r="E26" s="26">
        <f t="shared" si="5"/>
        <v>0</v>
      </c>
      <c r="F26" s="26">
        <f t="shared" si="5"/>
        <v>0</v>
      </c>
      <c r="G26" s="13"/>
      <c r="H26" s="13"/>
      <c r="I26" s="28">
        <f>SUM(B26:H26)</f>
        <v>0</v>
      </c>
      <c r="J26" s="29"/>
      <c r="K26" s="3"/>
      <c r="L26" s="3"/>
      <c r="M26" s="3"/>
      <c r="N26" s="3"/>
      <c r="O26" s="3"/>
      <c r="P26" s="3"/>
      <c r="Q26" s="3"/>
      <c r="R26" s="3"/>
      <c r="S26" s="3"/>
      <c r="T26" s="3"/>
      <c r="U26" s="3"/>
      <c r="V26" s="3"/>
      <c r="W26" s="3"/>
      <c r="X26" s="3"/>
      <c r="Y26" s="3"/>
      <c r="Z26" s="3"/>
    </row>
    <row r="27" ht="15.75" customHeight="1">
      <c r="A27" s="3"/>
      <c r="B27" s="3"/>
      <c r="C27" s="3"/>
      <c r="D27" s="3"/>
      <c r="E27" s="3"/>
      <c r="F27" s="3"/>
      <c r="G27" s="3"/>
      <c r="H27" s="3"/>
      <c r="I27" s="29"/>
      <c r="J27" s="29"/>
      <c r="K27" s="3"/>
      <c r="L27" s="3"/>
      <c r="M27" s="3"/>
      <c r="N27" s="3"/>
      <c r="O27" s="3"/>
      <c r="P27" s="3"/>
      <c r="Q27" s="3"/>
      <c r="R27" s="3"/>
      <c r="S27" s="3"/>
      <c r="T27" s="3"/>
      <c r="U27" s="3"/>
      <c r="V27" s="3"/>
      <c r="W27" s="3"/>
      <c r="X27" s="3"/>
      <c r="Y27" s="3"/>
      <c r="Z27" s="3"/>
    </row>
    <row r="28" ht="15.75" customHeight="1">
      <c r="A28" s="3"/>
      <c r="B28" s="3"/>
      <c r="C28" s="3"/>
      <c r="D28" s="3"/>
      <c r="E28" s="3"/>
      <c r="F28" s="3"/>
      <c r="G28" s="3"/>
      <c r="H28" s="3"/>
      <c r="I28" s="29"/>
      <c r="J28" s="29"/>
      <c r="K28" s="3"/>
      <c r="L28" s="3"/>
      <c r="M28" s="3"/>
      <c r="N28" s="3"/>
      <c r="O28" s="3"/>
      <c r="P28" s="3"/>
      <c r="Q28" s="3"/>
      <c r="R28" s="3"/>
      <c r="S28" s="3"/>
      <c r="T28" s="3"/>
      <c r="U28" s="3"/>
      <c r="V28" s="3"/>
      <c r="W28" s="3"/>
      <c r="X28" s="3"/>
      <c r="Y28" s="3"/>
      <c r="Z28" s="3"/>
    </row>
    <row r="29" ht="15.75" customHeight="1">
      <c r="A29" s="3"/>
      <c r="B29" s="3"/>
      <c r="C29" s="3"/>
      <c r="D29" s="3"/>
      <c r="E29" s="3"/>
      <c r="F29" s="3"/>
      <c r="G29" s="3"/>
      <c r="H29" s="17" t="s">
        <v>19</v>
      </c>
      <c r="I29" s="16">
        <f>SUM(I6,I11,I16,I21,I26)</f>
        <v>0</v>
      </c>
      <c r="J29" s="29"/>
      <c r="K29" s="3"/>
      <c r="L29" s="3"/>
      <c r="M29" s="3"/>
      <c r="N29" s="3"/>
      <c r="O29" s="3"/>
      <c r="P29" s="3"/>
      <c r="Q29" s="3"/>
      <c r="R29" s="3"/>
      <c r="S29" s="3"/>
      <c r="T29" s="3"/>
      <c r="U29" s="3"/>
      <c r="V29" s="3"/>
      <c r="W29" s="3"/>
      <c r="X29" s="3"/>
      <c r="Y29" s="3"/>
      <c r="Z29" s="3"/>
    </row>
    <row r="30" ht="15.75" customHeight="1">
      <c r="A30" s="3"/>
      <c r="B30" s="3"/>
      <c r="C30" s="3"/>
      <c r="D30" s="3"/>
      <c r="E30" s="3"/>
      <c r="F30" s="3"/>
      <c r="G30" s="3"/>
      <c r="H30" s="17" t="s">
        <v>20</v>
      </c>
      <c r="I30" s="16">
        <f>I29-J10</f>
        <v>-184</v>
      </c>
      <c r="J30" s="29"/>
      <c r="K30" s="3"/>
      <c r="L30" s="3"/>
      <c r="M30" s="3"/>
      <c r="N30" s="3"/>
      <c r="O30" s="3"/>
      <c r="P30" s="3"/>
      <c r="Q30" s="3"/>
      <c r="R30" s="3"/>
      <c r="S30" s="3"/>
      <c r="T30" s="3"/>
      <c r="U30" s="3"/>
      <c r="V30" s="3"/>
      <c r="W30" s="3"/>
      <c r="X30" s="3"/>
      <c r="Y30" s="3"/>
      <c r="Z30" s="3"/>
    </row>
    <row r="31" ht="15.75" customHeight="1">
      <c r="A31" s="3"/>
      <c r="B31" s="3"/>
      <c r="C31" s="3"/>
      <c r="D31" s="3"/>
      <c r="E31" s="3"/>
      <c r="F31" s="3"/>
      <c r="G31" s="3"/>
      <c r="H31" s="3"/>
      <c r="I31" s="29"/>
      <c r="J31" s="29"/>
      <c r="K31" s="3"/>
      <c r="L31" s="3"/>
      <c r="M31" s="3"/>
      <c r="N31" s="3"/>
      <c r="O31" s="3"/>
      <c r="P31" s="3"/>
      <c r="Q31" s="3"/>
      <c r="R31" s="3"/>
      <c r="S31" s="3"/>
      <c r="T31" s="3"/>
      <c r="U31" s="3"/>
      <c r="V31" s="3"/>
      <c r="W31" s="3"/>
      <c r="X31" s="3"/>
      <c r="Y31" s="3"/>
      <c r="Z31" s="3"/>
    </row>
    <row r="32" ht="15.0" customHeight="1">
      <c r="A32" s="3"/>
      <c r="B32" s="3"/>
      <c r="C32" s="3"/>
      <c r="D32" s="3"/>
      <c r="E32" s="3"/>
      <c r="F32" s="3"/>
      <c r="G32" s="3"/>
      <c r="H32" s="5" t="s">
        <v>27</v>
      </c>
      <c r="I32" s="29"/>
      <c r="J32" s="29"/>
      <c r="K32" s="3"/>
      <c r="L32" s="3"/>
      <c r="M32" s="3"/>
      <c r="N32" s="3"/>
      <c r="O32" s="3"/>
      <c r="P32" s="3"/>
      <c r="Q32" s="3"/>
      <c r="R32" s="3"/>
      <c r="S32" s="3"/>
      <c r="T32" s="3"/>
      <c r="U32" s="3"/>
      <c r="V32" s="3"/>
      <c r="W32" s="3"/>
      <c r="X32" s="3"/>
      <c r="Y32" s="3"/>
      <c r="Z32" s="3"/>
    </row>
    <row r="33" ht="15.0" customHeight="1">
      <c r="A33" s="3"/>
      <c r="B33" s="3"/>
      <c r="C33" s="3"/>
      <c r="D33" s="3"/>
      <c r="E33" s="3"/>
      <c r="F33" s="3"/>
      <c r="G33" s="3"/>
      <c r="H33" s="3"/>
      <c r="I33" s="29"/>
      <c r="J33" s="29"/>
      <c r="K33" s="3"/>
      <c r="L33" s="3"/>
      <c r="M33" s="3"/>
      <c r="N33" s="3"/>
      <c r="O33" s="3"/>
      <c r="P33" s="3"/>
      <c r="Q33" s="3"/>
      <c r="R33" s="3"/>
      <c r="S33" s="3"/>
      <c r="T33" s="3"/>
      <c r="U33" s="3"/>
      <c r="V33" s="3"/>
      <c r="W33" s="3"/>
      <c r="X33" s="3"/>
      <c r="Y33" s="3"/>
      <c r="Z33" s="3"/>
    </row>
    <row r="34" ht="15.0" customHeight="1">
      <c r="A34" s="3"/>
      <c r="B34" s="3"/>
      <c r="C34" s="3"/>
      <c r="D34" s="3"/>
      <c r="E34" s="3"/>
      <c r="F34" s="3"/>
      <c r="G34" s="3"/>
      <c r="H34" s="3"/>
      <c r="I34" s="29"/>
      <c r="J34" s="29"/>
      <c r="K34" s="3"/>
      <c r="L34" s="3"/>
      <c r="M34" s="3"/>
      <c r="N34" s="3"/>
      <c r="O34" s="3"/>
      <c r="P34" s="3"/>
      <c r="Q34" s="3"/>
      <c r="R34" s="3"/>
      <c r="S34" s="3"/>
      <c r="T34" s="3"/>
      <c r="U34" s="3"/>
      <c r="V34" s="3"/>
      <c r="W34" s="3"/>
      <c r="X34" s="3"/>
      <c r="Y34" s="3"/>
      <c r="Z34" s="3"/>
    </row>
    <row r="35" ht="15.0" customHeight="1">
      <c r="A35" s="3"/>
      <c r="B35" s="3"/>
      <c r="C35" s="3"/>
      <c r="D35" s="3"/>
      <c r="E35" s="3"/>
      <c r="F35" s="3"/>
      <c r="G35" s="3"/>
      <c r="H35" s="3"/>
      <c r="I35" s="29"/>
      <c r="J35" s="29"/>
      <c r="K35" s="3"/>
      <c r="L35" s="3"/>
      <c r="M35" s="3"/>
      <c r="N35" s="3"/>
      <c r="O35" s="3"/>
      <c r="P35" s="3"/>
      <c r="Q35" s="3"/>
      <c r="R35" s="3"/>
      <c r="S35" s="3"/>
      <c r="T35" s="3"/>
      <c r="U35" s="3"/>
      <c r="V35" s="3"/>
      <c r="W35" s="3"/>
      <c r="X35" s="3"/>
      <c r="Y35" s="3"/>
      <c r="Z35" s="3"/>
    </row>
    <row r="36" ht="15.0" customHeight="1">
      <c r="A36" s="3"/>
      <c r="B36" s="3"/>
      <c r="C36" s="3"/>
      <c r="D36" s="3"/>
      <c r="E36" s="3"/>
      <c r="F36" s="3"/>
      <c r="G36" s="3"/>
      <c r="H36" s="3"/>
      <c r="I36" s="29"/>
      <c r="J36" s="29"/>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29"/>
      <c r="J37" s="29"/>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29"/>
      <c r="J38" s="29"/>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29"/>
      <c r="J39" s="29"/>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29"/>
      <c r="J40" s="29"/>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29"/>
      <c r="J41" s="29"/>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29"/>
      <c r="J42" s="29"/>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29"/>
      <c r="J43" s="29"/>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29"/>
      <c r="J44" s="29"/>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29"/>
      <c r="J45" s="29"/>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29"/>
      <c r="J46" s="29"/>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29"/>
      <c r="J47" s="29"/>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29"/>
      <c r="J48" s="29"/>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29"/>
      <c r="J49" s="29"/>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29"/>
      <c r="J50" s="29"/>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29"/>
      <c r="J51" s="29"/>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29"/>
      <c r="J52" s="29"/>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29"/>
      <c r="J53" s="29"/>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29"/>
      <c r="J54" s="29"/>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29"/>
      <c r="J55" s="29"/>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29"/>
      <c r="J56" s="29"/>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29"/>
      <c r="J57" s="29"/>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29"/>
      <c r="J58" s="29"/>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29"/>
      <c r="J59" s="29"/>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29"/>
      <c r="J60" s="29"/>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29"/>
      <c r="J61" s="29"/>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29"/>
      <c r="J62" s="29"/>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29"/>
      <c r="J63" s="29"/>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29"/>
      <c r="J64" s="29"/>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29"/>
      <c r="J65" s="29"/>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29"/>
      <c r="J66" s="29"/>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29"/>
      <c r="J67" s="29"/>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29"/>
      <c r="J68" s="29"/>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29"/>
      <c r="J69" s="29"/>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29"/>
      <c r="J70" s="29"/>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29"/>
      <c r="J71" s="29"/>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29"/>
      <c r="J72" s="29"/>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29"/>
      <c r="J73" s="29"/>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29"/>
      <c r="J74" s="29"/>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29"/>
      <c r="J75" s="29"/>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29"/>
      <c r="J76" s="29"/>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29"/>
      <c r="J77" s="29"/>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29"/>
      <c r="J78" s="29"/>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29"/>
      <c r="J79" s="29"/>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29"/>
      <c r="J80" s="29"/>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29"/>
      <c r="J81" s="29"/>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29"/>
      <c r="J82" s="29"/>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29"/>
      <c r="J83" s="29"/>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29"/>
      <c r="J84" s="29"/>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29"/>
      <c r="J85" s="29"/>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29"/>
      <c r="J86" s="29"/>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29"/>
      <c r="J87" s="29"/>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29"/>
      <c r="J88" s="29"/>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29"/>
      <c r="J89" s="29"/>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29"/>
      <c r="J90" s="29"/>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29"/>
      <c r="J91" s="29"/>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29"/>
      <c r="J92" s="29"/>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29"/>
      <c r="J93" s="29"/>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29"/>
      <c r="J94" s="29"/>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29"/>
      <c r="J95" s="29"/>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29"/>
      <c r="J96" s="29"/>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29"/>
      <c r="J97" s="29"/>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29"/>
      <c r="J98" s="29"/>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29"/>
      <c r="J99" s="29"/>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29"/>
      <c r="J100" s="29"/>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29"/>
      <c r="J101" s="29"/>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29"/>
      <c r="J102" s="29"/>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29"/>
      <c r="J103" s="29"/>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29"/>
      <c r="J104" s="29"/>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29"/>
      <c r="J105" s="29"/>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29"/>
      <c r="J106" s="29"/>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29"/>
      <c r="J107" s="29"/>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29"/>
      <c r="J108" s="29"/>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29"/>
      <c r="J109" s="29"/>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29"/>
      <c r="J110" s="29"/>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29"/>
      <c r="J111" s="29"/>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29"/>
      <c r="J112" s="29"/>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29"/>
      <c r="J113" s="29"/>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29"/>
      <c r="J114" s="29"/>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29"/>
      <c r="J115" s="29"/>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29"/>
      <c r="J116" s="29"/>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29"/>
      <c r="J117" s="29"/>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29"/>
      <c r="J118" s="29"/>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29"/>
      <c r="J119" s="29"/>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29"/>
      <c r="J120" s="29"/>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29"/>
      <c r="J121" s="29"/>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29"/>
      <c r="J122" s="29"/>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29"/>
      <c r="J123" s="29"/>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29"/>
      <c r="J124" s="29"/>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29"/>
      <c r="J125" s="29"/>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29"/>
      <c r="J126" s="29"/>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29"/>
      <c r="J127" s="29"/>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29"/>
      <c r="J128" s="29"/>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29"/>
      <c r="J129" s="29"/>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29"/>
      <c r="J130" s="29"/>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29"/>
      <c r="J131" s="29"/>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29"/>
      <c r="J132" s="29"/>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29"/>
      <c r="J133" s="29"/>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29"/>
      <c r="J134" s="29"/>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29"/>
      <c r="J135" s="29"/>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29"/>
      <c r="J136" s="29"/>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29"/>
      <c r="J137" s="29"/>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29"/>
      <c r="J138" s="29"/>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29"/>
      <c r="J139" s="29"/>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29"/>
      <c r="J140" s="29"/>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29"/>
      <c r="J141" s="29"/>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29"/>
      <c r="J142" s="29"/>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29"/>
      <c r="J143" s="29"/>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29"/>
      <c r="J144" s="29"/>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29"/>
      <c r="J145" s="29"/>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29"/>
      <c r="J146" s="29"/>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29"/>
      <c r="J147" s="29"/>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29"/>
      <c r="J148" s="29"/>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29"/>
      <c r="J149" s="29"/>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29"/>
      <c r="J150" s="29"/>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29"/>
      <c r="J151" s="29"/>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29"/>
      <c r="J152" s="29"/>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29"/>
      <c r="J153" s="29"/>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29"/>
      <c r="J154" s="29"/>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29"/>
      <c r="J155" s="29"/>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29"/>
      <c r="J156" s="29"/>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29"/>
      <c r="J157" s="29"/>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29"/>
      <c r="J158" s="29"/>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29"/>
      <c r="J159" s="29"/>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29"/>
      <c r="J160" s="29"/>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29"/>
      <c r="J161" s="29"/>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29"/>
      <c r="J162" s="29"/>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29"/>
      <c r="J163" s="29"/>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29"/>
      <c r="J164" s="29"/>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29"/>
      <c r="J165" s="29"/>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29"/>
      <c r="J166" s="29"/>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29"/>
      <c r="J167" s="29"/>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29"/>
      <c r="J168" s="29"/>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29"/>
      <c r="J169" s="29"/>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29"/>
      <c r="J170" s="29"/>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29"/>
      <c r="J171" s="29"/>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29"/>
      <c r="J172" s="29"/>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29"/>
      <c r="J173" s="29"/>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29"/>
      <c r="J174" s="29"/>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29"/>
      <c r="J175" s="29"/>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29"/>
      <c r="J176" s="29"/>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29"/>
      <c r="J177" s="29"/>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29"/>
      <c r="J178" s="29"/>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29"/>
      <c r="J179" s="29"/>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29"/>
      <c r="J180" s="29"/>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29"/>
      <c r="J181" s="29"/>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29"/>
      <c r="J182" s="29"/>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29"/>
      <c r="J183" s="29"/>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29"/>
      <c r="J184" s="29"/>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29"/>
      <c r="J185" s="29"/>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29"/>
      <c r="J186" s="29"/>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29"/>
      <c r="J187" s="29"/>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29"/>
      <c r="J188" s="29"/>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29"/>
      <c r="J189" s="29"/>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29"/>
      <c r="J190" s="29"/>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29"/>
      <c r="J191" s="29"/>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29"/>
      <c r="J192" s="29"/>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29"/>
      <c r="J193" s="29"/>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29"/>
      <c r="J194" s="29"/>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29"/>
      <c r="J195" s="29"/>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29"/>
      <c r="J196" s="29"/>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29"/>
      <c r="J197" s="29"/>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29"/>
      <c r="J198" s="29"/>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29"/>
      <c r="J199" s="29"/>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29"/>
      <c r="J200" s="29"/>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29"/>
      <c r="J201" s="29"/>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29"/>
      <c r="J202" s="29"/>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29"/>
      <c r="J203" s="29"/>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29"/>
      <c r="J204" s="29"/>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29"/>
      <c r="J205" s="29"/>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29"/>
      <c r="J206" s="29"/>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29"/>
      <c r="J207" s="29"/>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29"/>
      <c r="J208" s="29"/>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29"/>
      <c r="J209" s="29"/>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29"/>
      <c r="J210" s="29"/>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29"/>
      <c r="J211" s="29"/>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29"/>
      <c r="J212" s="29"/>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29"/>
      <c r="J213" s="29"/>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29"/>
      <c r="J214" s="29"/>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29"/>
      <c r="J215" s="29"/>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29"/>
      <c r="J216" s="29"/>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29"/>
      <c r="J217" s="29"/>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29"/>
      <c r="J218" s="29"/>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29"/>
      <c r="J219" s="29"/>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29"/>
      <c r="J220" s="29"/>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29"/>
      <c r="J221" s="29"/>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29"/>
      <c r="J222" s="29"/>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29"/>
      <c r="J223" s="29"/>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29"/>
      <c r="J224" s="29"/>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29"/>
      <c r="J225" s="29"/>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29"/>
      <c r="J226" s="29"/>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29"/>
      <c r="J227" s="29"/>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29"/>
      <c r="J228" s="29"/>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29"/>
      <c r="J229" s="29"/>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29"/>
      <c r="J230" s="29"/>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29"/>
      <c r="J231" s="29"/>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29"/>
      <c r="J232" s="29"/>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29"/>
      <c r="J233" s="29"/>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29"/>
      <c r="J234" s="29"/>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29"/>
      <c r="J235" s="29"/>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29"/>
      <c r="J236" s="29"/>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29"/>
      <c r="J237" s="29"/>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29"/>
      <c r="J238" s="29"/>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29"/>
      <c r="J239" s="29"/>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29"/>
      <c r="J240" s="29"/>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29"/>
      <c r="J241" s="29"/>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29"/>
      <c r="J242" s="29"/>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29"/>
      <c r="J243" s="29"/>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29"/>
      <c r="J244" s="29"/>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29"/>
      <c r="J245" s="29"/>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29"/>
      <c r="J246" s="29"/>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29"/>
      <c r="J247" s="29"/>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29"/>
      <c r="J248" s="29"/>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29"/>
      <c r="J249" s="29"/>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29"/>
      <c r="J250" s="29"/>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29"/>
      <c r="J251" s="29"/>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29"/>
      <c r="J252" s="29"/>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29"/>
      <c r="J253" s="29"/>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29"/>
      <c r="J254" s="29"/>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29"/>
      <c r="J255" s="29"/>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29"/>
      <c r="J256" s="29"/>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29"/>
      <c r="J257" s="29"/>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29"/>
      <c r="J258" s="29"/>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29"/>
      <c r="J259" s="29"/>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29"/>
      <c r="J260" s="29"/>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29"/>
      <c r="J261" s="29"/>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29"/>
      <c r="J262" s="29"/>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29"/>
      <c r="J263" s="29"/>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29"/>
      <c r="J264" s="29"/>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29"/>
      <c r="J265" s="29"/>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29"/>
      <c r="J266" s="29"/>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29"/>
      <c r="J267" s="29"/>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29"/>
      <c r="J268" s="29"/>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29"/>
      <c r="J269" s="29"/>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29"/>
      <c r="J270" s="29"/>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29"/>
      <c r="J271" s="29"/>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29"/>
      <c r="J272" s="29"/>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29"/>
      <c r="J273" s="29"/>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29"/>
      <c r="J274" s="29"/>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29"/>
      <c r="J275" s="29"/>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29"/>
      <c r="J276" s="29"/>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29"/>
      <c r="J277" s="29"/>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29"/>
      <c r="J278" s="29"/>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29"/>
      <c r="J279" s="29"/>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29"/>
      <c r="J280" s="29"/>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29"/>
      <c r="J281" s="29"/>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29"/>
      <c r="J282" s="29"/>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29"/>
      <c r="J283" s="29"/>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29"/>
      <c r="J284" s="29"/>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29"/>
      <c r="J285" s="29"/>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29"/>
      <c r="J286" s="29"/>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29"/>
      <c r="J287" s="29"/>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29"/>
      <c r="J288" s="29"/>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29"/>
      <c r="J289" s="29"/>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29"/>
      <c r="J290" s="29"/>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29"/>
      <c r="J291" s="29"/>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29"/>
      <c r="J292" s="29"/>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29"/>
      <c r="J293" s="29"/>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29"/>
      <c r="J294" s="29"/>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29"/>
      <c r="J295" s="29"/>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29"/>
      <c r="J296" s="29"/>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29"/>
      <c r="J297" s="29"/>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29"/>
      <c r="J298" s="29"/>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29"/>
      <c r="J299" s="29"/>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29"/>
      <c r="J300" s="29"/>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29"/>
      <c r="J301" s="29"/>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29"/>
      <c r="J302" s="29"/>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29"/>
      <c r="J303" s="29"/>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29"/>
      <c r="J304" s="29"/>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29"/>
      <c r="J305" s="29"/>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29"/>
      <c r="J306" s="29"/>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29"/>
      <c r="J307" s="29"/>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29"/>
      <c r="J308" s="29"/>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29"/>
      <c r="J309" s="29"/>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29"/>
      <c r="J310" s="29"/>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29"/>
      <c r="J311" s="29"/>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29"/>
      <c r="J312" s="29"/>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29"/>
      <c r="J313" s="29"/>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29"/>
      <c r="J314" s="29"/>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29"/>
      <c r="J315" s="29"/>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29"/>
      <c r="J316" s="29"/>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29"/>
      <c r="J317" s="29"/>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29"/>
      <c r="J318" s="29"/>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29"/>
      <c r="J319" s="29"/>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29"/>
      <c r="J320" s="29"/>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29"/>
      <c r="J321" s="29"/>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29"/>
      <c r="J322" s="29"/>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29"/>
      <c r="J323" s="29"/>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29"/>
      <c r="J324" s="29"/>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29"/>
      <c r="J325" s="29"/>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29"/>
      <c r="J326" s="29"/>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29"/>
      <c r="J327" s="29"/>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29"/>
      <c r="J328" s="29"/>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29"/>
      <c r="J329" s="29"/>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29"/>
      <c r="J330" s="29"/>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29"/>
      <c r="J331" s="29"/>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29"/>
      <c r="J332" s="29"/>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29"/>
      <c r="J333" s="29"/>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29"/>
      <c r="J334" s="29"/>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29"/>
      <c r="J335" s="29"/>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29"/>
      <c r="J336" s="29"/>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29"/>
      <c r="J337" s="29"/>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29"/>
      <c r="J338" s="29"/>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29"/>
      <c r="J339" s="29"/>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29"/>
      <c r="J340" s="29"/>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29"/>
      <c r="J341" s="29"/>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29"/>
      <c r="J342" s="29"/>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29"/>
      <c r="J343" s="29"/>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29"/>
      <c r="J344" s="29"/>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29"/>
      <c r="J345" s="29"/>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29"/>
      <c r="J346" s="29"/>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29"/>
      <c r="J347" s="29"/>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29"/>
      <c r="J348" s="29"/>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29"/>
      <c r="J349" s="29"/>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29"/>
      <c r="J350" s="29"/>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29"/>
      <c r="J351" s="29"/>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29"/>
      <c r="J352" s="29"/>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29"/>
      <c r="J353" s="29"/>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29"/>
      <c r="J354" s="29"/>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29"/>
      <c r="J355" s="29"/>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29"/>
      <c r="J356" s="29"/>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29"/>
      <c r="J357" s="29"/>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29"/>
      <c r="J358" s="29"/>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29"/>
      <c r="J359" s="29"/>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29"/>
      <c r="J360" s="29"/>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29"/>
      <c r="J361" s="29"/>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29"/>
      <c r="J362" s="29"/>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29"/>
      <c r="J363" s="29"/>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29"/>
      <c r="J364" s="29"/>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29"/>
      <c r="J365" s="29"/>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29"/>
      <c r="J366" s="29"/>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29"/>
      <c r="J367" s="29"/>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29"/>
      <c r="J368" s="29"/>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29"/>
      <c r="J369" s="29"/>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29"/>
      <c r="J370" s="29"/>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29"/>
      <c r="J371" s="29"/>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29"/>
      <c r="J372" s="29"/>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29"/>
      <c r="J373" s="29"/>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29"/>
      <c r="J374" s="29"/>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29"/>
      <c r="J375" s="29"/>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29"/>
      <c r="J376" s="29"/>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29"/>
      <c r="J377" s="29"/>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29"/>
      <c r="J378" s="29"/>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29"/>
      <c r="J379" s="29"/>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29"/>
      <c r="J380" s="29"/>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29"/>
      <c r="J381" s="29"/>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29"/>
      <c r="J382" s="29"/>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29"/>
      <c r="J383" s="29"/>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29"/>
      <c r="J384" s="29"/>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29"/>
      <c r="J385" s="29"/>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29"/>
      <c r="J386" s="29"/>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29"/>
      <c r="J387" s="29"/>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29"/>
      <c r="J388" s="29"/>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29"/>
      <c r="J389" s="29"/>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29"/>
      <c r="J390" s="29"/>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29"/>
      <c r="J391" s="29"/>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29"/>
      <c r="J392" s="29"/>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29"/>
      <c r="J393" s="29"/>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29"/>
      <c r="J394" s="29"/>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29"/>
      <c r="J395" s="29"/>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29"/>
      <c r="J396" s="29"/>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29"/>
      <c r="J397" s="29"/>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29"/>
      <c r="J398" s="29"/>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29"/>
      <c r="J399" s="29"/>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29"/>
      <c r="J400" s="29"/>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29"/>
      <c r="J401" s="29"/>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29"/>
      <c r="J402" s="29"/>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29"/>
      <c r="J403" s="29"/>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29"/>
      <c r="J404" s="29"/>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29"/>
      <c r="J405" s="29"/>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29"/>
      <c r="J406" s="29"/>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29"/>
      <c r="J407" s="29"/>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29"/>
      <c r="J408" s="29"/>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29"/>
      <c r="J409" s="29"/>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29"/>
      <c r="J410" s="29"/>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29"/>
      <c r="J411" s="29"/>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29"/>
      <c r="J412" s="29"/>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29"/>
      <c r="J413" s="29"/>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29"/>
      <c r="J414" s="29"/>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29"/>
      <c r="J415" s="29"/>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29"/>
      <c r="J416" s="29"/>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29"/>
      <c r="J417" s="29"/>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29"/>
      <c r="J418" s="29"/>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29"/>
      <c r="J419" s="29"/>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29"/>
      <c r="J420" s="29"/>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29"/>
      <c r="J421" s="29"/>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29"/>
      <c r="J422" s="29"/>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29"/>
      <c r="J423" s="29"/>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29"/>
      <c r="J424" s="29"/>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29"/>
      <c r="J425" s="29"/>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29"/>
      <c r="J426" s="29"/>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29"/>
      <c r="J427" s="29"/>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29"/>
      <c r="J428" s="29"/>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29"/>
      <c r="J429" s="29"/>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29"/>
      <c r="J430" s="29"/>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29"/>
      <c r="J431" s="29"/>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29"/>
      <c r="J432" s="29"/>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29"/>
      <c r="J433" s="29"/>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29"/>
      <c r="J434" s="29"/>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29"/>
      <c r="J435" s="29"/>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29"/>
      <c r="J436" s="29"/>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29"/>
      <c r="J437" s="29"/>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29"/>
      <c r="J438" s="29"/>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29"/>
      <c r="J439" s="29"/>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29"/>
      <c r="J440" s="29"/>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29"/>
      <c r="J441" s="29"/>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29"/>
      <c r="J442" s="29"/>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29"/>
      <c r="J443" s="29"/>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29"/>
      <c r="J444" s="29"/>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29"/>
      <c r="J445" s="29"/>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29"/>
      <c r="J446" s="29"/>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29"/>
      <c r="J447" s="29"/>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29"/>
      <c r="J448" s="29"/>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29"/>
      <c r="J449" s="29"/>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29"/>
      <c r="J450" s="29"/>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29"/>
      <c r="J451" s="29"/>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29"/>
      <c r="J452" s="29"/>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29"/>
      <c r="J453" s="29"/>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29"/>
      <c r="J454" s="29"/>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29"/>
      <c r="J455" s="29"/>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29"/>
      <c r="J456" s="29"/>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29"/>
      <c r="J457" s="29"/>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29"/>
      <c r="J458" s="29"/>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29"/>
      <c r="J459" s="29"/>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29"/>
      <c r="J460" s="29"/>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29"/>
      <c r="J461" s="29"/>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29"/>
      <c r="J462" s="29"/>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29"/>
      <c r="J463" s="29"/>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29"/>
      <c r="J464" s="29"/>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29"/>
      <c r="J465" s="29"/>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29"/>
      <c r="J466" s="29"/>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29"/>
      <c r="J467" s="29"/>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29"/>
      <c r="J468" s="29"/>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29"/>
      <c r="J469" s="29"/>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29"/>
      <c r="J470" s="29"/>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29"/>
      <c r="J471" s="29"/>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29"/>
      <c r="J472" s="29"/>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29"/>
      <c r="J473" s="29"/>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29"/>
      <c r="J474" s="29"/>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29"/>
      <c r="J475" s="29"/>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29"/>
      <c r="J476" s="29"/>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29"/>
      <c r="J477" s="29"/>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29"/>
      <c r="J478" s="29"/>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29"/>
      <c r="J479" s="29"/>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29"/>
      <c r="J480" s="29"/>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29"/>
      <c r="J481" s="29"/>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29"/>
      <c r="J482" s="29"/>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29"/>
      <c r="J483" s="29"/>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29"/>
      <c r="J484" s="29"/>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29"/>
      <c r="J485" s="29"/>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29"/>
      <c r="J486" s="29"/>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29"/>
      <c r="J487" s="29"/>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29"/>
      <c r="J488" s="29"/>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29"/>
      <c r="J489" s="29"/>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29"/>
      <c r="J490" s="29"/>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29"/>
      <c r="J491" s="29"/>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29"/>
      <c r="J492" s="29"/>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29"/>
      <c r="J493" s="29"/>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29"/>
      <c r="J494" s="29"/>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29"/>
      <c r="J495" s="29"/>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29"/>
      <c r="J496" s="29"/>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29"/>
      <c r="J497" s="29"/>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29"/>
      <c r="J498" s="29"/>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29"/>
      <c r="J499" s="29"/>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29"/>
      <c r="J500" s="29"/>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29"/>
      <c r="J501" s="29"/>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29"/>
      <c r="J502" s="29"/>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29"/>
      <c r="J503" s="29"/>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29"/>
      <c r="J504" s="29"/>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29"/>
      <c r="J505" s="29"/>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29"/>
      <c r="J506" s="29"/>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29"/>
      <c r="J507" s="29"/>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29"/>
      <c r="J508" s="29"/>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29"/>
      <c r="J509" s="29"/>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29"/>
      <c r="J510" s="29"/>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29"/>
      <c r="J511" s="29"/>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29"/>
      <c r="J512" s="29"/>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29"/>
      <c r="J513" s="29"/>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29"/>
      <c r="J514" s="29"/>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29"/>
      <c r="J515" s="29"/>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29"/>
      <c r="J516" s="29"/>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29"/>
      <c r="J517" s="29"/>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29"/>
      <c r="J518" s="29"/>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29"/>
      <c r="J519" s="29"/>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29"/>
      <c r="J520" s="29"/>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29"/>
      <c r="J521" s="29"/>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29"/>
      <c r="J522" s="29"/>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29"/>
      <c r="J523" s="29"/>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29"/>
      <c r="J524" s="29"/>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29"/>
      <c r="J525" s="29"/>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29"/>
      <c r="J526" s="29"/>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29"/>
      <c r="J527" s="29"/>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29"/>
      <c r="J528" s="29"/>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29"/>
      <c r="J529" s="29"/>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29"/>
      <c r="J530" s="29"/>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29"/>
      <c r="J531" s="29"/>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29"/>
      <c r="J532" s="29"/>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29"/>
      <c r="J533" s="29"/>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29"/>
      <c r="J534" s="29"/>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29"/>
      <c r="J535" s="29"/>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29"/>
      <c r="J536" s="29"/>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29"/>
      <c r="J537" s="29"/>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29"/>
      <c r="J538" s="29"/>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29"/>
      <c r="J539" s="29"/>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29"/>
      <c r="J540" s="29"/>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29"/>
      <c r="J541" s="29"/>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29"/>
      <c r="J542" s="29"/>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29"/>
      <c r="J543" s="29"/>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29"/>
      <c r="J544" s="29"/>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29"/>
      <c r="J545" s="29"/>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29"/>
      <c r="J546" s="29"/>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29"/>
      <c r="J547" s="29"/>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29"/>
      <c r="J548" s="29"/>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29"/>
      <c r="J549" s="29"/>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29"/>
      <c r="J550" s="29"/>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29"/>
      <c r="J551" s="29"/>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29"/>
      <c r="J552" s="29"/>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29"/>
      <c r="J553" s="29"/>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29"/>
      <c r="J554" s="29"/>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29"/>
      <c r="J555" s="29"/>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29"/>
      <c r="J556" s="29"/>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29"/>
      <c r="J557" s="29"/>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29"/>
      <c r="J558" s="29"/>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29"/>
      <c r="J559" s="29"/>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29"/>
      <c r="J560" s="29"/>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29"/>
      <c r="J561" s="29"/>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29"/>
      <c r="J562" s="29"/>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29"/>
      <c r="J563" s="29"/>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29"/>
      <c r="J564" s="29"/>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29"/>
      <c r="J565" s="29"/>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29"/>
      <c r="J566" s="29"/>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29"/>
      <c r="J567" s="29"/>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29"/>
      <c r="J568" s="29"/>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29"/>
      <c r="J569" s="29"/>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29"/>
      <c r="J570" s="29"/>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29"/>
      <c r="J571" s="29"/>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29"/>
      <c r="J572" s="29"/>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29"/>
      <c r="J573" s="29"/>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29"/>
      <c r="J574" s="29"/>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29"/>
      <c r="J575" s="29"/>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29"/>
      <c r="J576" s="29"/>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29"/>
      <c r="J577" s="29"/>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29"/>
      <c r="J578" s="29"/>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29"/>
      <c r="J579" s="29"/>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29"/>
      <c r="J580" s="29"/>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29"/>
      <c r="J581" s="29"/>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29"/>
      <c r="J582" s="29"/>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29"/>
      <c r="J583" s="29"/>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29"/>
      <c r="J584" s="29"/>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29"/>
      <c r="J585" s="29"/>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29"/>
      <c r="J586" s="29"/>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29"/>
      <c r="J587" s="29"/>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29"/>
      <c r="J588" s="29"/>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29"/>
      <c r="J589" s="29"/>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29"/>
      <c r="J590" s="29"/>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29"/>
      <c r="J591" s="29"/>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29"/>
      <c r="J592" s="29"/>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29"/>
      <c r="J593" s="29"/>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29"/>
      <c r="J594" s="29"/>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29"/>
      <c r="J595" s="29"/>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29"/>
      <c r="J596" s="29"/>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29"/>
      <c r="J597" s="29"/>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29"/>
      <c r="J598" s="29"/>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29"/>
      <c r="J599" s="29"/>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29"/>
      <c r="J600" s="29"/>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29"/>
      <c r="J601" s="29"/>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29"/>
      <c r="J602" s="29"/>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29"/>
      <c r="J603" s="29"/>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29"/>
      <c r="J604" s="29"/>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29"/>
      <c r="J605" s="29"/>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29"/>
      <c r="J606" s="29"/>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29"/>
      <c r="J607" s="29"/>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29"/>
      <c r="J608" s="29"/>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29"/>
      <c r="J609" s="29"/>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29"/>
      <c r="J610" s="29"/>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29"/>
      <c r="J611" s="29"/>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29"/>
      <c r="J612" s="29"/>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29"/>
      <c r="J613" s="29"/>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29"/>
      <c r="J614" s="29"/>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29"/>
      <c r="J615" s="29"/>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29"/>
      <c r="J616" s="29"/>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29"/>
      <c r="J617" s="29"/>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29"/>
      <c r="J618" s="29"/>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29"/>
      <c r="J619" s="29"/>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29"/>
      <c r="J620" s="29"/>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29"/>
      <c r="J621" s="29"/>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29"/>
      <c r="J622" s="29"/>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29"/>
      <c r="J623" s="29"/>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29"/>
      <c r="J624" s="29"/>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29"/>
      <c r="J625" s="29"/>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29"/>
      <c r="J626" s="29"/>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29"/>
      <c r="J627" s="29"/>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29"/>
      <c r="J628" s="29"/>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29"/>
      <c r="J629" s="29"/>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29"/>
      <c r="J630" s="29"/>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29"/>
      <c r="J631" s="29"/>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29"/>
      <c r="J632" s="29"/>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29"/>
      <c r="J633" s="29"/>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29"/>
      <c r="J634" s="29"/>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29"/>
      <c r="J635" s="29"/>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29"/>
      <c r="J636" s="29"/>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29"/>
      <c r="J637" s="29"/>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29"/>
      <c r="J638" s="29"/>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29"/>
      <c r="J639" s="29"/>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29"/>
      <c r="J640" s="29"/>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29"/>
      <c r="J641" s="29"/>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29"/>
      <c r="J642" s="29"/>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29"/>
      <c r="J643" s="29"/>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29"/>
      <c r="J644" s="29"/>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29"/>
      <c r="J645" s="29"/>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29"/>
      <c r="J646" s="29"/>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29"/>
      <c r="J647" s="29"/>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29"/>
      <c r="J648" s="29"/>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29"/>
      <c r="J649" s="29"/>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29"/>
      <c r="J650" s="29"/>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29"/>
      <c r="J651" s="29"/>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29"/>
      <c r="J652" s="29"/>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29"/>
      <c r="J653" s="29"/>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29"/>
      <c r="J654" s="29"/>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29"/>
      <c r="J655" s="29"/>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29"/>
      <c r="J656" s="29"/>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29"/>
      <c r="J657" s="29"/>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29"/>
      <c r="J658" s="29"/>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29"/>
      <c r="J659" s="29"/>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29"/>
      <c r="J660" s="29"/>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29"/>
      <c r="J661" s="29"/>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29"/>
      <c r="J662" s="29"/>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29"/>
      <c r="J663" s="29"/>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29"/>
      <c r="J664" s="29"/>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29"/>
      <c r="J665" s="29"/>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29"/>
      <c r="J666" s="29"/>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29"/>
      <c r="J667" s="29"/>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29"/>
      <c r="J668" s="29"/>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29"/>
      <c r="J669" s="29"/>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29"/>
      <c r="J670" s="29"/>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29"/>
      <c r="J671" s="29"/>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29"/>
      <c r="J672" s="29"/>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29"/>
      <c r="J673" s="29"/>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29"/>
      <c r="J674" s="29"/>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29"/>
      <c r="J675" s="29"/>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29"/>
      <c r="J676" s="29"/>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29"/>
      <c r="J677" s="29"/>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29"/>
      <c r="J678" s="29"/>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29"/>
      <c r="J679" s="29"/>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29"/>
      <c r="J680" s="29"/>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29"/>
      <c r="J681" s="29"/>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29"/>
      <c r="J682" s="29"/>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29"/>
      <c r="J683" s="29"/>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29"/>
      <c r="J684" s="29"/>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29"/>
      <c r="J685" s="29"/>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29"/>
      <c r="J686" s="29"/>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29"/>
      <c r="J687" s="29"/>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29"/>
      <c r="J688" s="29"/>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29"/>
      <c r="J689" s="29"/>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29"/>
      <c r="J690" s="29"/>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29"/>
      <c r="J691" s="29"/>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29"/>
      <c r="J692" s="29"/>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29"/>
      <c r="J693" s="29"/>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29"/>
      <c r="J694" s="29"/>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29"/>
      <c r="J695" s="29"/>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29"/>
      <c r="J696" s="29"/>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29"/>
      <c r="J697" s="29"/>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29"/>
      <c r="J698" s="29"/>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29"/>
      <c r="J699" s="29"/>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29"/>
      <c r="J700" s="29"/>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29"/>
      <c r="J701" s="29"/>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29"/>
      <c r="J702" s="29"/>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29"/>
      <c r="J703" s="29"/>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29"/>
      <c r="J704" s="29"/>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29"/>
      <c r="J705" s="29"/>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29"/>
      <c r="J706" s="29"/>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29"/>
      <c r="J707" s="29"/>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29"/>
      <c r="J708" s="29"/>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29"/>
      <c r="J709" s="29"/>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29"/>
      <c r="J710" s="29"/>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29"/>
      <c r="J711" s="29"/>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29"/>
      <c r="J712" s="29"/>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29"/>
      <c r="J713" s="29"/>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29"/>
      <c r="J714" s="29"/>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29"/>
      <c r="J715" s="29"/>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29"/>
      <c r="J716" s="29"/>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29"/>
      <c r="J717" s="29"/>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29"/>
      <c r="J718" s="29"/>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29"/>
      <c r="J719" s="29"/>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29"/>
      <c r="J720" s="29"/>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29"/>
      <c r="J721" s="29"/>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29"/>
      <c r="J722" s="29"/>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29"/>
      <c r="J723" s="29"/>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29"/>
      <c r="J724" s="29"/>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29"/>
      <c r="J725" s="29"/>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29"/>
      <c r="J726" s="29"/>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29"/>
      <c r="J727" s="29"/>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29"/>
      <c r="J728" s="29"/>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29"/>
      <c r="J729" s="29"/>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29"/>
      <c r="J730" s="29"/>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29"/>
      <c r="J731" s="29"/>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29"/>
      <c r="J732" s="29"/>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29"/>
      <c r="J733" s="29"/>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29"/>
      <c r="J734" s="29"/>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29"/>
      <c r="J735" s="29"/>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29"/>
      <c r="J736" s="29"/>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29"/>
      <c r="J737" s="29"/>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29"/>
      <c r="J738" s="29"/>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29"/>
      <c r="J739" s="29"/>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29"/>
      <c r="J740" s="29"/>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29"/>
      <c r="J741" s="29"/>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29"/>
      <c r="J742" s="29"/>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29"/>
      <c r="J743" s="29"/>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29"/>
      <c r="J744" s="29"/>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29"/>
      <c r="J745" s="29"/>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29"/>
      <c r="J746" s="29"/>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29"/>
      <c r="J747" s="29"/>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29"/>
      <c r="J748" s="29"/>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29"/>
      <c r="J749" s="29"/>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29"/>
      <c r="J750" s="29"/>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29"/>
      <c r="J751" s="29"/>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29"/>
      <c r="J752" s="29"/>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29"/>
      <c r="J753" s="29"/>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29"/>
      <c r="J754" s="29"/>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29"/>
      <c r="J755" s="29"/>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29"/>
      <c r="J756" s="29"/>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29"/>
      <c r="J757" s="29"/>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29"/>
      <c r="J758" s="29"/>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29"/>
      <c r="J759" s="29"/>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29"/>
      <c r="J760" s="29"/>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29"/>
      <c r="J761" s="29"/>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29"/>
      <c r="J762" s="29"/>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29"/>
      <c r="J763" s="29"/>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29"/>
      <c r="J764" s="29"/>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29"/>
      <c r="J765" s="29"/>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29"/>
      <c r="J766" s="29"/>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29"/>
      <c r="J767" s="29"/>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29"/>
      <c r="J768" s="29"/>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29"/>
      <c r="J769" s="29"/>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29"/>
      <c r="J770" s="29"/>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29"/>
      <c r="J771" s="29"/>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29"/>
      <c r="J772" s="29"/>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29"/>
      <c r="J773" s="29"/>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29"/>
      <c r="J774" s="29"/>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29"/>
      <c r="J775" s="29"/>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29"/>
      <c r="J776" s="29"/>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29"/>
      <c r="J777" s="29"/>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29"/>
      <c r="J778" s="29"/>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29"/>
      <c r="J779" s="29"/>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29"/>
      <c r="J780" s="29"/>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29"/>
      <c r="J781" s="29"/>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29"/>
      <c r="J782" s="29"/>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29"/>
      <c r="J783" s="29"/>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29"/>
      <c r="J784" s="29"/>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29"/>
      <c r="J785" s="29"/>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29"/>
      <c r="J786" s="29"/>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29"/>
      <c r="J787" s="29"/>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29"/>
      <c r="J788" s="29"/>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29"/>
      <c r="J789" s="29"/>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29"/>
      <c r="J790" s="29"/>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29"/>
      <c r="J791" s="29"/>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29"/>
      <c r="J792" s="29"/>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29"/>
      <c r="J793" s="29"/>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29"/>
      <c r="J794" s="29"/>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29"/>
      <c r="J795" s="29"/>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29"/>
      <c r="J796" s="29"/>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29"/>
      <c r="J797" s="29"/>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29"/>
      <c r="J798" s="29"/>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29"/>
      <c r="J799" s="29"/>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29"/>
      <c r="J800" s="29"/>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29"/>
      <c r="J801" s="29"/>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29"/>
      <c r="J802" s="29"/>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29"/>
      <c r="J803" s="29"/>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29"/>
      <c r="J804" s="29"/>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29"/>
      <c r="J805" s="29"/>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29"/>
      <c r="J806" s="29"/>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29"/>
      <c r="J807" s="29"/>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29"/>
      <c r="J808" s="29"/>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29"/>
      <c r="J809" s="29"/>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29"/>
      <c r="J810" s="29"/>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29"/>
      <c r="J811" s="29"/>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29"/>
      <c r="J812" s="29"/>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29"/>
      <c r="J813" s="29"/>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29"/>
      <c r="J814" s="29"/>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29"/>
      <c r="J815" s="29"/>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29"/>
      <c r="J816" s="29"/>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29"/>
      <c r="J817" s="29"/>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29"/>
      <c r="J818" s="29"/>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29"/>
      <c r="J819" s="29"/>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29"/>
      <c r="J820" s="29"/>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29"/>
      <c r="J821" s="29"/>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29"/>
      <c r="J822" s="29"/>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29"/>
      <c r="J823" s="29"/>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29"/>
      <c r="J824" s="29"/>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29"/>
      <c r="J825" s="29"/>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29"/>
      <c r="J826" s="29"/>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29"/>
      <c r="J827" s="29"/>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29"/>
      <c r="J828" s="29"/>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29"/>
      <c r="J829" s="29"/>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29"/>
      <c r="J830" s="29"/>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29"/>
      <c r="J831" s="29"/>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29"/>
      <c r="J832" s="29"/>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29"/>
      <c r="J833" s="29"/>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29"/>
      <c r="J834" s="29"/>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29"/>
      <c r="J835" s="29"/>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29"/>
      <c r="J836" s="29"/>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29"/>
      <c r="J837" s="29"/>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29"/>
      <c r="J838" s="29"/>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29"/>
      <c r="J839" s="29"/>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29"/>
      <c r="J840" s="29"/>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29"/>
      <c r="J841" s="29"/>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29"/>
      <c r="J842" s="29"/>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29"/>
      <c r="J843" s="29"/>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29"/>
      <c r="J844" s="29"/>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29"/>
      <c r="J845" s="29"/>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29"/>
      <c r="J846" s="29"/>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29"/>
      <c r="J847" s="29"/>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29"/>
      <c r="J848" s="29"/>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29"/>
      <c r="J849" s="29"/>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29"/>
      <c r="J850" s="29"/>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29"/>
      <c r="J851" s="29"/>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29"/>
      <c r="J852" s="29"/>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29"/>
      <c r="J853" s="29"/>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29"/>
      <c r="J854" s="29"/>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29"/>
      <c r="J855" s="29"/>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29"/>
      <c r="J856" s="29"/>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29"/>
      <c r="J857" s="29"/>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29"/>
      <c r="J858" s="29"/>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29"/>
      <c r="J859" s="29"/>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29"/>
      <c r="J860" s="29"/>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29"/>
      <c r="J861" s="29"/>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29"/>
      <c r="J862" s="29"/>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29"/>
      <c r="J863" s="29"/>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29"/>
      <c r="J864" s="29"/>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29"/>
      <c r="J865" s="29"/>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29"/>
      <c r="J866" s="29"/>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29"/>
      <c r="J867" s="29"/>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29"/>
      <c r="J868" s="29"/>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29"/>
      <c r="J869" s="29"/>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29"/>
      <c r="J870" s="29"/>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29"/>
      <c r="J871" s="29"/>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29"/>
      <c r="J872" s="29"/>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29"/>
      <c r="J873" s="29"/>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29"/>
      <c r="J874" s="29"/>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29"/>
      <c r="J875" s="29"/>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29"/>
      <c r="J876" s="29"/>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29"/>
      <c r="J877" s="29"/>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29"/>
      <c r="J878" s="29"/>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29"/>
      <c r="J879" s="29"/>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29"/>
      <c r="J880" s="29"/>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29"/>
      <c r="J881" s="29"/>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29"/>
      <c r="J882" s="29"/>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29"/>
      <c r="J883" s="29"/>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29"/>
      <c r="J884" s="29"/>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29"/>
      <c r="J885" s="29"/>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29"/>
      <c r="J886" s="29"/>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29"/>
      <c r="J887" s="29"/>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29"/>
      <c r="J888" s="29"/>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29"/>
      <c r="J889" s="29"/>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29"/>
      <c r="J890" s="29"/>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29"/>
      <c r="J891" s="29"/>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29"/>
      <c r="J892" s="29"/>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29"/>
      <c r="J893" s="29"/>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29"/>
      <c r="J894" s="29"/>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29"/>
      <c r="J895" s="29"/>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29"/>
      <c r="J896" s="29"/>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29"/>
      <c r="J897" s="29"/>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29"/>
      <c r="J898" s="29"/>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29"/>
      <c r="J899" s="29"/>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29"/>
      <c r="J900" s="29"/>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29"/>
      <c r="J901" s="29"/>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29"/>
      <c r="J902" s="29"/>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29"/>
      <c r="J903" s="29"/>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29"/>
      <c r="J904" s="29"/>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29"/>
      <c r="J905" s="29"/>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29"/>
      <c r="J906" s="29"/>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29"/>
      <c r="J907" s="29"/>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29"/>
      <c r="J908" s="29"/>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29"/>
      <c r="J909" s="29"/>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29"/>
      <c r="J910" s="29"/>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29"/>
      <c r="J911" s="29"/>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29"/>
      <c r="J912" s="29"/>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29"/>
      <c r="J913" s="29"/>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29"/>
      <c r="J914" s="29"/>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29"/>
      <c r="J915" s="29"/>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29"/>
      <c r="J916" s="29"/>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29"/>
      <c r="J917" s="29"/>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29"/>
      <c r="J918" s="29"/>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29"/>
      <c r="J919" s="29"/>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29"/>
      <c r="J920" s="29"/>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29"/>
      <c r="J921" s="29"/>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29"/>
      <c r="J922" s="29"/>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29"/>
      <c r="J923" s="29"/>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29"/>
      <c r="J924" s="29"/>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29"/>
      <c r="J925" s="29"/>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29"/>
      <c r="J926" s="29"/>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29"/>
      <c r="J927" s="29"/>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29"/>
      <c r="J928" s="29"/>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29"/>
      <c r="J929" s="29"/>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29"/>
      <c r="J930" s="29"/>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29"/>
      <c r="J931" s="29"/>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29"/>
      <c r="J932" s="29"/>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29"/>
      <c r="J933" s="29"/>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29"/>
      <c r="J934" s="29"/>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29"/>
      <c r="J935" s="29"/>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29"/>
      <c r="J936" s="29"/>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29"/>
      <c r="J937" s="29"/>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29"/>
      <c r="J938" s="29"/>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29"/>
      <c r="J939" s="29"/>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29"/>
      <c r="J940" s="29"/>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29"/>
      <c r="J941" s="29"/>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29"/>
      <c r="J942" s="29"/>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29"/>
      <c r="J943" s="29"/>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29"/>
      <c r="J944" s="29"/>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29"/>
      <c r="J945" s="29"/>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29"/>
      <c r="J946" s="29"/>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29"/>
      <c r="J947" s="29"/>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29"/>
      <c r="J948" s="29"/>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29"/>
      <c r="J949" s="29"/>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29"/>
      <c r="J950" s="29"/>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29"/>
      <c r="J951" s="29"/>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29"/>
      <c r="J952" s="29"/>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29"/>
      <c r="J953" s="29"/>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29"/>
      <c r="J954" s="29"/>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29"/>
      <c r="J955" s="29"/>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29"/>
      <c r="J956" s="29"/>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29"/>
      <c r="J957" s="29"/>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29"/>
      <c r="J958" s="29"/>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29"/>
      <c r="J959" s="29"/>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29"/>
      <c r="J960" s="29"/>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29"/>
      <c r="J961" s="29"/>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29"/>
      <c r="J962" s="29"/>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29"/>
      <c r="J963" s="29"/>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29"/>
      <c r="J964" s="29"/>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29"/>
      <c r="J965" s="29"/>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29"/>
      <c r="J966" s="29"/>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29"/>
      <c r="J967" s="29"/>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29"/>
      <c r="J968" s="29"/>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29"/>
      <c r="J969" s="29"/>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29"/>
      <c r="J970" s="29"/>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29"/>
      <c r="J971" s="29"/>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29"/>
      <c r="J972" s="29"/>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29"/>
      <c r="J973" s="29"/>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29"/>
      <c r="J974" s="29"/>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29"/>
      <c r="J975" s="29"/>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29"/>
      <c r="J976" s="29"/>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29"/>
      <c r="J977" s="29"/>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29"/>
      <c r="J978" s="29"/>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29"/>
      <c r="J979" s="29"/>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29"/>
      <c r="J980" s="29"/>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29"/>
      <c r="J981" s="29"/>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29"/>
      <c r="J982" s="29"/>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29"/>
      <c r="J983" s="29"/>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29"/>
      <c r="J984" s="29"/>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29"/>
      <c r="J985" s="29"/>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29"/>
      <c r="J986" s="29"/>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29"/>
      <c r="J987" s="29"/>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29"/>
      <c r="J988" s="29"/>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29"/>
      <c r="J989" s="29"/>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29"/>
      <c r="J990" s="29"/>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29"/>
      <c r="J991" s="29"/>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29"/>
      <c r="J992" s="29"/>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29"/>
      <c r="J993" s="29"/>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29"/>
      <c r="J994" s="29"/>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29"/>
      <c r="J995" s="29"/>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29"/>
      <c r="J996" s="29"/>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29"/>
      <c r="J997" s="29"/>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29"/>
      <c r="J998" s="29"/>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29"/>
      <c r="J999" s="29"/>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29"/>
      <c r="J1000" s="29"/>
      <c r="K1000" s="3"/>
      <c r="L1000" s="3"/>
      <c r="M1000" s="3"/>
      <c r="N1000" s="3"/>
      <c r="O1000" s="3"/>
      <c r="P1000" s="3"/>
      <c r="Q1000" s="3"/>
      <c r="R1000" s="3"/>
      <c r="S1000" s="3"/>
      <c r="T1000" s="3"/>
      <c r="U1000" s="3"/>
      <c r="V1000" s="3"/>
      <c r="W1000" s="3"/>
      <c r="X1000" s="3"/>
      <c r="Y1000" s="3"/>
      <c r="Z1000" s="3"/>
    </row>
  </sheetData>
  <hyperlinks>
    <hyperlink r:id="rId1" ref="H32"/>
  </hyperlinks>
  <printOptions/>
  <pageMargins bottom="0.787401575" footer="0.0" header="0.0" left="0.7" right="0.7" top="0.787401575"/>
  <pageSetup orientation="landscape"/>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86"/>
    <col customWidth="1" min="2" max="7" width="20.71"/>
    <col customWidth="1" min="8" max="8" width="22.43"/>
    <col customWidth="1" min="9" max="9" width="20.71"/>
    <col customWidth="1" min="10" max="10" width="24.43"/>
    <col customWidth="1" min="11" max="26" width="10.71"/>
  </cols>
  <sheetData>
    <row r="1">
      <c r="A1" s="3"/>
      <c r="B1" s="6" t="s">
        <v>2</v>
      </c>
      <c r="C1" s="7" t="s">
        <v>3</v>
      </c>
      <c r="D1" s="7" t="s">
        <v>4</v>
      </c>
      <c r="E1" s="7" t="s">
        <v>5</v>
      </c>
      <c r="F1" s="7" t="s">
        <v>6</v>
      </c>
      <c r="G1" s="8" t="s">
        <v>7</v>
      </c>
      <c r="H1" s="9" t="s">
        <v>8</v>
      </c>
      <c r="I1" s="10" t="s">
        <v>9</v>
      </c>
      <c r="J1" s="11" t="s">
        <v>10</v>
      </c>
      <c r="K1" s="3"/>
      <c r="L1" s="3"/>
      <c r="M1" s="3"/>
      <c r="N1" s="3"/>
      <c r="O1" s="3"/>
      <c r="P1" s="3"/>
      <c r="Q1" s="3"/>
      <c r="R1" s="3"/>
      <c r="S1" s="3"/>
      <c r="T1" s="3"/>
      <c r="U1" s="3"/>
      <c r="V1" s="3"/>
      <c r="W1" s="3"/>
      <c r="X1" s="3"/>
      <c r="Y1" s="3"/>
      <c r="Z1" s="3"/>
    </row>
    <row r="2" ht="15.0" customHeight="1">
      <c r="A2" s="3"/>
      <c r="B2" s="13"/>
      <c r="C2" s="13"/>
      <c r="D2" s="13"/>
      <c r="E2" s="12"/>
      <c r="F2" s="13"/>
      <c r="G2" s="14">
        <v>1.0</v>
      </c>
      <c r="H2" s="14">
        <v>2.0</v>
      </c>
      <c r="I2" s="15"/>
      <c r="J2" s="16">
        <v>8.0</v>
      </c>
      <c r="K2" s="3"/>
      <c r="L2" s="3"/>
      <c r="M2" s="3"/>
      <c r="N2" s="3"/>
      <c r="O2" s="3"/>
      <c r="P2" s="3"/>
      <c r="Q2" s="3"/>
      <c r="R2" s="3"/>
      <c r="S2" s="3"/>
      <c r="T2" s="3"/>
      <c r="U2" s="3"/>
      <c r="V2" s="3"/>
      <c r="W2" s="3"/>
      <c r="X2" s="3"/>
      <c r="Y2" s="3"/>
      <c r="Z2" s="3"/>
    </row>
    <row r="3" ht="15.0" customHeight="1">
      <c r="A3" s="17" t="s">
        <v>11</v>
      </c>
      <c r="B3" s="30"/>
      <c r="C3" s="30"/>
      <c r="D3" s="31"/>
      <c r="E3" s="19"/>
      <c r="F3" s="20"/>
      <c r="G3" s="22"/>
      <c r="H3" s="22"/>
      <c r="I3" s="15"/>
      <c r="J3" s="11" t="s">
        <v>12</v>
      </c>
      <c r="K3" s="3"/>
      <c r="L3" s="3"/>
      <c r="M3" s="3"/>
      <c r="N3" s="3"/>
      <c r="O3" s="3"/>
      <c r="P3" s="3"/>
      <c r="Q3" s="3"/>
      <c r="R3" s="3"/>
      <c r="S3" s="3"/>
      <c r="T3" s="3"/>
      <c r="U3" s="3"/>
      <c r="V3" s="3"/>
      <c r="W3" s="3"/>
      <c r="X3" s="3"/>
      <c r="Y3" s="3"/>
      <c r="Z3" s="3"/>
    </row>
    <row r="4" ht="15.0" customHeight="1">
      <c r="A4" s="17" t="s">
        <v>13</v>
      </c>
      <c r="B4" s="30"/>
      <c r="C4" s="30"/>
      <c r="D4" s="31"/>
      <c r="E4" s="19"/>
      <c r="F4" s="20"/>
      <c r="G4" s="22"/>
      <c r="H4" s="22"/>
      <c r="I4" s="15"/>
      <c r="J4" s="16">
        <v>21.0</v>
      </c>
      <c r="K4" s="3"/>
      <c r="L4" s="3"/>
      <c r="M4" s="3"/>
      <c r="N4" s="3"/>
      <c r="O4" s="3"/>
      <c r="P4" s="3"/>
      <c r="Q4" s="3"/>
      <c r="R4" s="3"/>
      <c r="S4" s="3"/>
      <c r="T4" s="3"/>
      <c r="U4" s="3"/>
      <c r="V4" s="3"/>
      <c r="W4" s="3"/>
      <c r="X4" s="3"/>
      <c r="Y4" s="3"/>
      <c r="Z4" s="3"/>
    </row>
    <row r="5" ht="15.0" customHeight="1">
      <c r="A5" s="17" t="s">
        <v>14</v>
      </c>
      <c r="B5" s="30"/>
      <c r="C5" s="30"/>
      <c r="D5" s="31"/>
      <c r="E5" s="19"/>
      <c r="F5" s="20"/>
      <c r="G5" s="22"/>
      <c r="H5" s="22"/>
      <c r="I5" s="15"/>
      <c r="J5" s="23" t="s">
        <v>15</v>
      </c>
      <c r="K5" s="3"/>
      <c r="L5" s="3"/>
      <c r="M5" s="3"/>
      <c r="N5" s="3"/>
      <c r="O5" s="3"/>
      <c r="P5" s="3"/>
      <c r="Q5" s="3"/>
      <c r="R5" s="3"/>
      <c r="S5" s="3"/>
      <c r="T5" s="3"/>
      <c r="U5" s="3"/>
      <c r="V5" s="3"/>
      <c r="W5" s="3"/>
      <c r="X5" s="3"/>
      <c r="Y5" s="3"/>
      <c r="Z5" s="3"/>
    </row>
    <row r="6" ht="15.0" customHeight="1">
      <c r="A6" s="17" t="s">
        <v>16</v>
      </c>
      <c r="B6" s="30"/>
      <c r="C6" s="30"/>
      <c r="D6" s="31"/>
      <c r="E6" s="24"/>
      <c r="F6" s="25"/>
      <c r="G6" s="27">
        <f t="shared" ref="G6:H6" si="1">(G4-G3-G5)*24</f>
        <v>0</v>
      </c>
      <c r="H6" s="27">
        <f t="shared" si="1"/>
        <v>0</v>
      </c>
      <c r="I6" s="28">
        <f>SUM(E6:H6)</f>
        <v>0</v>
      </c>
      <c r="J6" s="16">
        <v>0.0</v>
      </c>
      <c r="K6" s="3"/>
      <c r="L6" s="3"/>
      <c r="M6" s="3"/>
      <c r="N6" s="3"/>
      <c r="O6" s="3"/>
      <c r="P6" s="3"/>
      <c r="Q6" s="3"/>
      <c r="R6" s="3"/>
      <c r="S6" s="3"/>
      <c r="T6" s="3"/>
      <c r="U6" s="3"/>
      <c r="V6" s="3"/>
      <c r="W6" s="3"/>
      <c r="X6" s="3"/>
      <c r="Y6" s="3"/>
      <c r="Z6" s="3"/>
    </row>
    <row r="7" ht="15.0" customHeight="1">
      <c r="A7" s="3"/>
      <c r="B7" s="14">
        <v>3.0</v>
      </c>
      <c r="C7" s="14">
        <v>4.0</v>
      </c>
      <c r="D7" s="14">
        <v>5.0</v>
      </c>
      <c r="E7" s="14">
        <v>6.0</v>
      </c>
      <c r="F7" s="14">
        <v>7.0</v>
      </c>
      <c r="G7" s="14">
        <v>8.0</v>
      </c>
      <c r="H7" s="14">
        <v>9.0</v>
      </c>
      <c r="I7" s="15"/>
      <c r="J7" s="23" t="s">
        <v>17</v>
      </c>
      <c r="K7" s="3"/>
      <c r="L7" s="3"/>
      <c r="M7" s="3"/>
      <c r="N7" s="3"/>
      <c r="O7" s="3"/>
      <c r="P7" s="3"/>
      <c r="Q7" s="3"/>
      <c r="R7" s="3"/>
      <c r="S7" s="3"/>
      <c r="T7" s="3"/>
      <c r="U7" s="3"/>
      <c r="V7" s="3"/>
      <c r="W7" s="3"/>
      <c r="X7" s="3"/>
      <c r="Y7" s="3"/>
      <c r="Z7" s="3"/>
    </row>
    <row r="8" ht="15.0" customHeight="1">
      <c r="A8" s="17" t="s">
        <v>11</v>
      </c>
      <c r="B8" s="21"/>
      <c r="C8" s="21"/>
      <c r="D8" s="21"/>
      <c r="E8" s="21"/>
      <c r="F8" s="21"/>
      <c r="G8" s="22"/>
      <c r="H8" s="22"/>
      <c r="I8" s="15"/>
      <c r="J8" s="16">
        <f>SUM(J4-J6)</f>
        <v>21</v>
      </c>
      <c r="K8" s="3"/>
      <c r="L8" s="3"/>
      <c r="M8" s="3"/>
      <c r="N8" s="3"/>
      <c r="O8" s="3"/>
      <c r="P8" s="3"/>
      <c r="Q8" s="3"/>
      <c r="R8" s="3"/>
      <c r="S8" s="3"/>
      <c r="T8" s="3"/>
      <c r="U8" s="3"/>
      <c r="V8" s="3"/>
      <c r="W8" s="3"/>
      <c r="X8" s="3"/>
      <c r="Y8" s="3"/>
      <c r="Z8" s="3"/>
    </row>
    <row r="9" ht="15.0" customHeight="1">
      <c r="A9" s="17" t="s">
        <v>13</v>
      </c>
      <c r="B9" s="21"/>
      <c r="C9" s="21"/>
      <c r="D9" s="21"/>
      <c r="E9" s="21"/>
      <c r="F9" s="21"/>
      <c r="G9" s="22"/>
      <c r="H9" s="22"/>
      <c r="I9" s="15"/>
      <c r="J9" s="11" t="s">
        <v>18</v>
      </c>
      <c r="K9" s="3"/>
      <c r="L9" s="3"/>
      <c r="M9" s="3"/>
      <c r="N9" s="3"/>
      <c r="O9" s="3"/>
      <c r="P9" s="3"/>
      <c r="Q9" s="3"/>
      <c r="R9" s="3"/>
      <c r="S9" s="3"/>
      <c r="T9" s="3"/>
      <c r="U9" s="3"/>
      <c r="V9" s="3"/>
      <c r="W9" s="3"/>
      <c r="X9" s="3"/>
      <c r="Y9" s="3"/>
      <c r="Z9" s="3"/>
    </row>
    <row r="10" ht="15.0" customHeight="1">
      <c r="A10" s="17" t="s">
        <v>14</v>
      </c>
      <c r="B10" s="21"/>
      <c r="C10" s="21"/>
      <c r="D10" s="21"/>
      <c r="E10" s="21"/>
      <c r="F10" s="21"/>
      <c r="G10" s="22"/>
      <c r="H10" s="22"/>
      <c r="I10" s="15"/>
      <c r="J10" s="16">
        <f>J2*J8</f>
        <v>168</v>
      </c>
      <c r="K10" s="3"/>
      <c r="L10" s="3"/>
      <c r="M10" s="3"/>
      <c r="N10" s="3"/>
      <c r="O10" s="3"/>
      <c r="P10" s="3"/>
      <c r="Q10" s="3"/>
      <c r="R10" s="3"/>
      <c r="S10" s="3"/>
      <c r="T10" s="3"/>
      <c r="U10" s="3"/>
      <c r="V10" s="3"/>
      <c r="W10" s="3"/>
      <c r="X10" s="3"/>
      <c r="Y10" s="3"/>
      <c r="Z10" s="3"/>
    </row>
    <row r="11" ht="15.0" customHeight="1">
      <c r="A11" s="17" t="s">
        <v>16</v>
      </c>
      <c r="B11" s="26">
        <f t="shared" ref="B11:H11" si="2">(B9-B8-B10)*24</f>
        <v>0</v>
      </c>
      <c r="C11" s="26">
        <f t="shared" si="2"/>
        <v>0</v>
      </c>
      <c r="D11" s="26">
        <f t="shared" si="2"/>
        <v>0</v>
      </c>
      <c r="E11" s="26">
        <f t="shared" si="2"/>
        <v>0</v>
      </c>
      <c r="F11" s="26">
        <f t="shared" si="2"/>
        <v>0</v>
      </c>
      <c r="G11" s="27">
        <f t="shared" si="2"/>
        <v>0</v>
      </c>
      <c r="H11" s="27">
        <f t="shared" si="2"/>
        <v>0</v>
      </c>
      <c r="I11" s="28">
        <f>SUM(B11:H11)</f>
        <v>0</v>
      </c>
      <c r="J11" s="29"/>
      <c r="K11" s="3"/>
      <c r="L11" s="3"/>
      <c r="M11" s="3"/>
      <c r="N11" s="3"/>
      <c r="O11" s="3"/>
      <c r="P11" s="3"/>
      <c r="Q11" s="3"/>
      <c r="R11" s="3"/>
      <c r="S11" s="3"/>
      <c r="T11" s="3"/>
      <c r="U11" s="3"/>
      <c r="V11" s="3"/>
      <c r="W11" s="3"/>
      <c r="X11" s="3"/>
      <c r="Y11" s="3"/>
      <c r="Z11" s="3"/>
    </row>
    <row r="12" ht="15.0" customHeight="1">
      <c r="A12" s="3"/>
      <c r="B12" s="14">
        <v>10.0</v>
      </c>
      <c r="C12" s="14">
        <v>11.0</v>
      </c>
      <c r="D12" s="14">
        <v>12.0</v>
      </c>
      <c r="E12" s="14">
        <v>13.0</v>
      </c>
      <c r="F12" s="14">
        <v>14.0</v>
      </c>
      <c r="G12" s="14">
        <v>15.0</v>
      </c>
      <c r="H12" s="14">
        <v>16.0</v>
      </c>
      <c r="I12" s="15"/>
      <c r="J12" s="29"/>
      <c r="K12" s="3"/>
      <c r="L12" s="3"/>
      <c r="M12" s="3"/>
      <c r="N12" s="3"/>
      <c r="O12" s="3"/>
      <c r="P12" s="3"/>
      <c r="Q12" s="3"/>
      <c r="R12" s="3"/>
      <c r="S12" s="3"/>
      <c r="T12" s="3"/>
      <c r="U12" s="3"/>
      <c r="V12" s="3"/>
      <c r="W12" s="3"/>
      <c r="X12" s="3"/>
      <c r="Y12" s="3"/>
      <c r="Z12" s="3"/>
    </row>
    <row r="13" ht="15.0" customHeight="1">
      <c r="A13" s="17" t="s">
        <v>11</v>
      </c>
      <c r="B13" s="21"/>
      <c r="C13" s="21"/>
      <c r="D13" s="21"/>
      <c r="E13" s="21"/>
      <c r="F13" s="21"/>
      <c r="G13" s="22"/>
      <c r="H13" s="22"/>
      <c r="I13" s="15"/>
      <c r="J13" s="29"/>
      <c r="K13" s="3"/>
      <c r="L13" s="3"/>
      <c r="M13" s="3"/>
      <c r="N13" s="3"/>
      <c r="O13" s="3"/>
      <c r="P13" s="3"/>
      <c r="Q13" s="3"/>
      <c r="R13" s="3"/>
      <c r="S13" s="3"/>
      <c r="T13" s="3"/>
      <c r="U13" s="3"/>
      <c r="V13" s="3"/>
      <c r="W13" s="3"/>
      <c r="X13" s="3"/>
      <c r="Y13" s="3"/>
      <c r="Z13" s="3"/>
    </row>
    <row r="14" ht="15.0" customHeight="1">
      <c r="A14" s="17" t="s">
        <v>13</v>
      </c>
      <c r="B14" s="21"/>
      <c r="C14" s="21"/>
      <c r="D14" s="21"/>
      <c r="E14" s="21"/>
      <c r="F14" s="21"/>
      <c r="G14" s="22"/>
      <c r="H14" s="22"/>
      <c r="I14" s="15"/>
      <c r="J14" s="29"/>
      <c r="K14" s="3"/>
      <c r="L14" s="3"/>
      <c r="M14" s="3"/>
      <c r="N14" s="3"/>
      <c r="O14" s="3"/>
      <c r="P14" s="3"/>
      <c r="Q14" s="3"/>
      <c r="R14" s="3"/>
      <c r="S14" s="3"/>
      <c r="T14" s="3"/>
      <c r="U14" s="3"/>
      <c r="V14" s="3"/>
      <c r="W14" s="3"/>
      <c r="X14" s="3"/>
      <c r="Y14" s="3"/>
      <c r="Z14" s="3"/>
    </row>
    <row r="15" ht="15.0" customHeight="1">
      <c r="A15" s="17" t="s">
        <v>14</v>
      </c>
      <c r="B15" s="21"/>
      <c r="C15" s="21"/>
      <c r="D15" s="21"/>
      <c r="E15" s="21"/>
      <c r="F15" s="21"/>
      <c r="G15" s="22"/>
      <c r="H15" s="22"/>
      <c r="I15" s="15"/>
      <c r="J15" s="29"/>
      <c r="K15" s="3"/>
      <c r="L15" s="3"/>
      <c r="M15" s="3"/>
      <c r="N15" s="3"/>
      <c r="O15" s="3"/>
      <c r="P15" s="3"/>
      <c r="Q15" s="3"/>
      <c r="R15" s="3"/>
      <c r="S15" s="3"/>
      <c r="T15" s="3"/>
      <c r="U15" s="3"/>
      <c r="V15" s="3"/>
      <c r="W15" s="3"/>
      <c r="X15" s="3"/>
      <c r="Y15" s="3"/>
      <c r="Z15" s="3"/>
    </row>
    <row r="16" ht="15.0" customHeight="1">
      <c r="A16" s="17" t="s">
        <v>16</v>
      </c>
      <c r="B16" s="26">
        <f t="shared" ref="B16:H16" si="3">(B14-B13-B15)*24</f>
        <v>0</v>
      </c>
      <c r="C16" s="26">
        <f t="shared" si="3"/>
        <v>0</v>
      </c>
      <c r="D16" s="26">
        <f t="shared" si="3"/>
        <v>0</v>
      </c>
      <c r="E16" s="26">
        <f t="shared" si="3"/>
        <v>0</v>
      </c>
      <c r="F16" s="26">
        <f t="shared" si="3"/>
        <v>0</v>
      </c>
      <c r="G16" s="27">
        <f t="shared" si="3"/>
        <v>0</v>
      </c>
      <c r="H16" s="27">
        <f t="shared" si="3"/>
        <v>0</v>
      </c>
      <c r="I16" s="28">
        <f>SUM(B16:H16)</f>
        <v>0</v>
      </c>
      <c r="J16" s="29"/>
      <c r="K16" s="3"/>
      <c r="L16" s="3"/>
      <c r="M16" s="3"/>
      <c r="N16" s="3"/>
      <c r="O16" s="3"/>
      <c r="P16" s="3"/>
      <c r="Q16" s="3"/>
      <c r="R16" s="3"/>
      <c r="S16" s="3"/>
      <c r="T16" s="3"/>
      <c r="U16" s="3"/>
      <c r="V16" s="3"/>
      <c r="W16" s="3"/>
      <c r="X16" s="3"/>
      <c r="Y16" s="3"/>
      <c r="Z16" s="3"/>
    </row>
    <row r="17" ht="15.0" customHeight="1">
      <c r="A17" s="3"/>
      <c r="B17" s="14">
        <v>17.0</v>
      </c>
      <c r="C17" s="14">
        <v>18.0</v>
      </c>
      <c r="D17" s="14">
        <v>19.0</v>
      </c>
      <c r="E17" s="14">
        <v>20.0</v>
      </c>
      <c r="F17" s="14">
        <v>21.0</v>
      </c>
      <c r="G17" s="14">
        <v>22.0</v>
      </c>
      <c r="H17" s="14">
        <v>23.0</v>
      </c>
      <c r="I17" s="15"/>
      <c r="J17" s="29"/>
      <c r="K17" s="3"/>
      <c r="L17" s="3"/>
      <c r="M17" s="3"/>
      <c r="N17" s="3"/>
      <c r="O17" s="3"/>
      <c r="P17" s="3"/>
      <c r="Q17" s="3"/>
      <c r="R17" s="3"/>
      <c r="S17" s="3"/>
      <c r="T17" s="3"/>
      <c r="U17" s="3"/>
      <c r="V17" s="3"/>
      <c r="W17" s="3"/>
      <c r="X17" s="3"/>
      <c r="Y17" s="3"/>
      <c r="Z17" s="3"/>
    </row>
    <row r="18" ht="15.0" customHeight="1">
      <c r="A18" s="17" t="s">
        <v>11</v>
      </c>
      <c r="B18" s="21"/>
      <c r="C18" s="21"/>
      <c r="D18" s="21"/>
      <c r="E18" s="21"/>
      <c r="F18" s="21"/>
      <c r="G18" s="22"/>
      <c r="H18" s="22"/>
      <c r="I18" s="15"/>
      <c r="J18" s="29"/>
      <c r="K18" s="3"/>
      <c r="L18" s="3"/>
      <c r="M18" s="3"/>
      <c r="N18" s="3"/>
      <c r="O18" s="3"/>
      <c r="P18" s="3"/>
      <c r="Q18" s="3"/>
      <c r="R18" s="3"/>
      <c r="S18" s="3"/>
      <c r="T18" s="3"/>
      <c r="U18" s="3"/>
      <c r="V18" s="3"/>
      <c r="W18" s="3"/>
      <c r="X18" s="3"/>
      <c r="Y18" s="3"/>
      <c r="Z18" s="3"/>
    </row>
    <row r="19" ht="15.0" customHeight="1">
      <c r="A19" s="17" t="s">
        <v>13</v>
      </c>
      <c r="B19" s="21"/>
      <c r="C19" s="21"/>
      <c r="D19" s="21"/>
      <c r="E19" s="21"/>
      <c r="F19" s="21"/>
      <c r="G19" s="22"/>
      <c r="H19" s="22"/>
      <c r="I19" s="15"/>
      <c r="J19" s="29"/>
      <c r="K19" s="3"/>
      <c r="L19" s="3"/>
      <c r="M19" s="3"/>
      <c r="N19" s="3"/>
      <c r="O19" s="3"/>
      <c r="P19" s="3"/>
      <c r="Q19" s="3"/>
      <c r="R19" s="3"/>
      <c r="S19" s="3"/>
      <c r="T19" s="3"/>
      <c r="U19" s="3"/>
      <c r="V19" s="3"/>
      <c r="W19" s="3"/>
      <c r="X19" s="3"/>
      <c r="Y19" s="3"/>
      <c r="Z19" s="3"/>
    </row>
    <row r="20" ht="15.0" customHeight="1">
      <c r="A20" s="17" t="s">
        <v>14</v>
      </c>
      <c r="B20" s="21"/>
      <c r="C20" s="21"/>
      <c r="D20" s="21"/>
      <c r="E20" s="21"/>
      <c r="F20" s="21"/>
      <c r="G20" s="22"/>
      <c r="H20" s="22"/>
      <c r="I20" s="15"/>
      <c r="J20" s="29"/>
      <c r="K20" s="3"/>
      <c r="L20" s="3"/>
      <c r="M20" s="3"/>
      <c r="N20" s="3"/>
      <c r="O20" s="3"/>
      <c r="P20" s="3"/>
      <c r="Q20" s="3"/>
      <c r="R20" s="3"/>
      <c r="S20" s="3"/>
      <c r="T20" s="3"/>
      <c r="U20" s="3"/>
      <c r="V20" s="3"/>
      <c r="W20" s="3"/>
      <c r="X20" s="3"/>
      <c r="Y20" s="3"/>
      <c r="Z20" s="3"/>
    </row>
    <row r="21" ht="15.0" customHeight="1">
      <c r="A21" s="17" t="s">
        <v>16</v>
      </c>
      <c r="B21" s="26">
        <f t="shared" ref="B21:H21" si="4">(B19-B18-B20)*24</f>
        <v>0</v>
      </c>
      <c r="C21" s="26">
        <f t="shared" si="4"/>
        <v>0</v>
      </c>
      <c r="D21" s="26">
        <f t="shared" si="4"/>
        <v>0</v>
      </c>
      <c r="E21" s="26">
        <f t="shared" si="4"/>
        <v>0</v>
      </c>
      <c r="F21" s="26">
        <f t="shared" si="4"/>
        <v>0</v>
      </c>
      <c r="G21" s="27">
        <f t="shared" si="4"/>
        <v>0</v>
      </c>
      <c r="H21" s="27">
        <f t="shared" si="4"/>
        <v>0</v>
      </c>
      <c r="I21" s="28">
        <f>SUM(B21:H21)</f>
        <v>0</v>
      </c>
      <c r="J21" s="29"/>
      <c r="K21" s="3"/>
      <c r="L21" s="3"/>
      <c r="M21" s="3"/>
      <c r="N21" s="3"/>
      <c r="O21" s="3"/>
      <c r="P21" s="3"/>
      <c r="Q21" s="3"/>
      <c r="R21" s="3"/>
      <c r="S21" s="3"/>
      <c r="T21" s="3"/>
      <c r="U21" s="3"/>
      <c r="V21" s="3"/>
      <c r="W21" s="3"/>
      <c r="X21" s="3"/>
      <c r="Y21" s="3"/>
      <c r="Z21" s="3"/>
    </row>
    <row r="22" ht="15.0" customHeight="1">
      <c r="A22" s="3"/>
      <c r="B22" s="14">
        <v>24.0</v>
      </c>
      <c r="C22" s="14">
        <v>25.0</v>
      </c>
      <c r="D22" s="14">
        <v>26.0</v>
      </c>
      <c r="E22" s="14">
        <v>27.0</v>
      </c>
      <c r="F22" s="14">
        <v>28.0</v>
      </c>
      <c r="G22" s="14">
        <v>29.0</v>
      </c>
      <c r="H22" s="14">
        <v>30.0</v>
      </c>
      <c r="I22" s="15"/>
      <c r="J22" s="29"/>
      <c r="K22" s="3"/>
      <c r="L22" s="3"/>
      <c r="M22" s="3"/>
      <c r="N22" s="3"/>
      <c r="O22" s="3"/>
      <c r="P22" s="3"/>
      <c r="Q22" s="3"/>
      <c r="R22" s="3"/>
      <c r="S22" s="3"/>
      <c r="T22" s="3"/>
      <c r="U22" s="3"/>
      <c r="V22" s="3"/>
      <c r="W22" s="3"/>
      <c r="X22" s="3"/>
      <c r="Y22" s="3"/>
      <c r="Z22" s="3"/>
    </row>
    <row r="23" ht="15.0" customHeight="1">
      <c r="A23" s="17" t="s">
        <v>11</v>
      </c>
      <c r="B23" s="21"/>
      <c r="C23" s="21"/>
      <c r="D23" s="21"/>
      <c r="E23" s="21"/>
      <c r="F23" s="21"/>
      <c r="G23" s="22"/>
      <c r="H23" s="22"/>
      <c r="I23" s="15"/>
      <c r="J23" s="29"/>
      <c r="K23" s="3"/>
      <c r="L23" s="3"/>
      <c r="M23" s="3"/>
      <c r="N23" s="3"/>
      <c r="O23" s="3"/>
      <c r="P23" s="3"/>
      <c r="Q23" s="3"/>
      <c r="R23" s="3"/>
      <c r="S23" s="3"/>
      <c r="T23" s="3"/>
      <c r="U23" s="3"/>
      <c r="V23" s="3"/>
      <c r="W23" s="3"/>
      <c r="X23" s="3"/>
      <c r="Y23" s="3"/>
      <c r="Z23" s="3"/>
    </row>
    <row r="24" ht="15.0" customHeight="1">
      <c r="A24" s="17" t="s">
        <v>13</v>
      </c>
      <c r="B24" s="21"/>
      <c r="C24" s="21"/>
      <c r="D24" s="21"/>
      <c r="E24" s="21"/>
      <c r="F24" s="21"/>
      <c r="G24" s="22"/>
      <c r="H24" s="22"/>
      <c r="I24" s="15"/>
      <c r="J24" s="29"/>
      <c r="K24" s="3"/>
      <c r="L24" s="3"/>
      <c r="M24" s="3"/>
      <c r="N24" s="3"/>
      <c r="O24" s="3"/>
      <c r="P24" s="3"/>
      <c r="Q24" s="3"/>
      <c r="R24" s="3"/>
      <c r="S24" s="3"/>
      <c r="T24" s="3"/>
      <c r="U24" s="3"/>
      <c r="V24" s="3"/>
      <c r="W24" s="3"/>
      <c r="X24" s="3"/>
      <c r="Y24" s="3"/>
      <c r="Z24" s="3"/>
    </row>
    <row r="25" ht="15.0" customHeight="1">
      <c r="A25" s="17" t="s">
        <v>14</v>
      </c>
      <c r="B25" s="21"/>
      <c r="C25" s="21"/>
      <c r="D25" s="21"/>
      <c r="E25" s="21"/>
      <c r="F25" s="21"/>
      <c r="G25" s="22"/>
      <c r="H25" s="22"/>
      <c r="I25" s="15"/>
      <c r="J25" s="29"/>
      <c r="K25" s="3"/>
      <c r="L25" s="3"/>
      <c r="M25" s="3"/>
      <c r="N25" s="3"/>
      <c r="O25" s="3"/>
      <c r="P25" s="3"/>
      <c r="Q25" s="3"/>
      <c r="R25" s="3"/>
      <c r="S25" s="3"/>
      <c r="T25" s="3"/>
      <c r="U25" s="3"/>
      <c r="V25" s="3"/>
      <c r="W25" s="3"/>
      <c r="X25" s="3"/>
      <c r="Y25" s="3"/>
      <c r="Z25" s="3"/>
    </row>
    <row r="26" ht="15.0" customHeight="1">
      <c r="A26" s="17" t="s">
        <v>16</v>
      </c>
      <c r="B26" s="26">
        <f t="shared" ref="B26:H26" si="5">(B24-B23-B25)*24</f>
        <v>0</v>
      </c>
      <c r="C26" s="26">
        <f t="shared" si="5"/>
        <v>0</v>
      </c>
      <c r="D26" s="26">
        <f t="shared" si="5"/>
        <v>0</v>
      </c>
      <c r="E26" s="26">
        <f t="shared" si="5"/>
        <v>0</v>
      </c>
      <c r="F26" s="26">
        <f t="shared" si="5"/>
        <v>0</v>
      </c>
      <c r="G26" s="27">
        <f t="shared" si="5"/>
        <v>0</v>
      </c>
      <c r="H26" s="27">
        <f t="shared" si="5"/>
        <v>0</v>
      </c>
      <c r="I26" s="28">
        <f>SUM(B26:H26)</f>
        <v>0</v>
      </c>
      <c r="J26" s="29"/>
      <c r="K26" s="3"/>
      <c r="L26" s="3"/>
      <c r="M26" s="3"/>
      <c r="N26" s="3"/>
      <c r="O26" s="3"/>
      <c r="P26" s="3"/>
      <c r="Q26" s="3"/>
      <c r="R26" s="3"/>
      <c r="S26" s="3"/>
      <c r="T26" s="3"/>
      <c r="U26" s="3"/>
      <c r="V26" s="3"/>
      <c r="W26" s="3"/>
      <c r="X26" s="3"/>
      <c r="Y26" s="3"/>
      <c r="Z26" s="3"/>
    </row>
    <row r="27" ht="15.0" customHeight="1">
      <c r="A27" s="3"/>
      <c r="B27" s="14">
        <v>31.0</v>
      </c>
      <c r="C27" s="42"/>
      <c r="D27" s="42"/>
      <c r="E27" s="42"/>
      <c r="F27" s="42"/>
      <c r="G27" s="42"/>
      <c r="H27" s="42"/>
      <c r="I27" s="15"/>
      <c r="J27" s="29"/>
      <c r="K27" s="3"/>
      <c r="L27" s="3"/>
      <c r="M27" s="3"/>
      <c r="N27" s="3"/>
      <c r="O27" s="3"/>
      <c r="P27" s="3"/>
      <c r="Q27" s="3"/>
      <c r="R27" s="3"/>
      <c r="S27" s="3"/>
      <c r="T27" s="3"/>
      <c r="U27" s="3"/>
      <c r="V27" s="3"/>
      <c r="W27" s="3"/>
      <c r="X27" s="3"/>
      <c r="Y27" s="3"/>
      <c r="Z27" s="3"/>
    </row>
    <row r="28" ht="15.0" customHeight="1">
      <c r="A28" s="17" t="s">
        <v>11</v>
      </c>
      <c r="B28" s="21"/>
      <c r="C28" s="19"/>
      <c r="D28" s="19"/>
      <c r="E28" s="19"/>
      <c r="F28" s="19"/>
      <c r="G28" s="19"/>
      <c r="H28" s="19"/>
      <c r="I28" s="15"/>
      <c r="J28" s="29"/>
      <c r="K28" s="3"/>
      <c r="L28" s="3"/>
      <c r="M28" s="3"/>
      <c r="N28" s="3"/>
      <c r="O28" s="3"/>
      <c r="P28" s="3"/>
      <c r="Q28" s="3"/>
      <c r="R28" s="3"/>
      <c r="S28" s="3"/>
      <c r="T28" s="3"/>
      <c r="U28" s="3"/>
      <c r="V28" s="3"/>
      <c r="W28" s="3"/>
      <c r="X28" s="3"/>
      <c r="Y28" s="3"/>
      <c r="Z28" s="3"/>
    </row>
    <row r="29" ht="15.0" customHeight="1">
      <c r="A29" s="17" t="s">
        <v>13</v>
      </c>
      <c r="B29" s="21"/>
      <c r="C29" s="19"/>
      <c r="D29" s="19"/>
      <c r="E29" s="19"/>
      <c r="F29" s="19"/>
      <c r="G29" s="19"/>
      <c r="H29" s="19"/>
      <c r="I29" s="15"/>
      <c r="J29" s="29"/>
      <c r="K29" s="3"/>
      <c r="L29" s="3"/>
      <c r="M29" s="3"/>
      <c r="N29" s="3"/>
      <c r="O29" s="3"/>
      <c r="P29" s="3"/>
      <c r="Q29" s="3"/>
      <c r="R29" s="3"/>
      <c r="S29" s="3"/>
      <c r="T29" s="3"/>
      <c r="U29" s="3"/>
      <c r="V29" s="3"/>
      <c r="W29" s="3"/>
      <c r="X29" s="3"/>
      <c r="Y29" s="3"/>
      <c r="Z29" s="3"/>
    </row>
    <row r="30" ht="15.0" customHeight="1">
      <c r="A30" s="17" t="s">
        <v>14</v>
      </c>
      <c r="B30" s="21"/>
      <c r="C30" s="19"/>
      <c r="D30" s="19"/>
      <c r="E30" s="19"/>
      <c r="F30" s="19"/>
      <c r="G30" s="19"/>
      <c r="H30" s="19"/>
      <c r="I30" s="15"/>
      <c r="J30" s="29"/>
      <c r="K30" s="3"/>
      <c r="L30" s="3"/>
      <c r="M30" s="3"/>
      <c r="N30" s="3"/>
      <c r="O30" s="3"/>
      <c r="P30" s="3"/>
      <c r="Q30" s="3"/>
      <c r="R30" s="3"/>
      <c r="S30" s="3"/>
      <c r="T30" s="3"/>
      <c r="U30" s="3"/>
      <c r="V30" s="3"/>
      <c r="W30" s="3"/>
      <c r="X30" s="3"/>
      <c r="Y30" s="3"/>
      <c r="Z30" s="3"/>
    </row>
    <row r="31" ht="15.0" customHeight="1">
      <c r="A31" s="17" t="s">
        <v>16</v>
      </c>
      <c r="B31" s="26">
        <f>(B29-B28-B30)*24</f>
        <v>0</v>
      </c>
      <c r="C31" s="24"/>
      <c r="D31" s="24"/>
      <c r="E31" s="24"/>
      <c r="F31" s="24"/>
      <c r="G31" s="24"/>
      <c r="H31" s="24"/>
      <c r="I31" s="28">
        <f>SUM(B31:H31)</f>
        <v>0</v>
      </c>
      <c r="J31" s="29"/>
      <c r="K31" s="3"/>
      <c r="L31" s="3"/>
      <c r="M31" s="3"/>
      <c r="N31" s="3"/>
      <c r="O31" s="3"/>
      <c r="P31" s="3"/>
      <c r="Q31" s="3"/>
      <c r="R31" s="3"/>
      <c r="S31" s="3"/>
      <c r="T31" s="3"/>
      <c r="U31" s="3"/>
      <c r="V31" s="3"/>
      <c r="W31" s="3"/>
      <c r="X31" s="3"/>
      <c r="Y31" s="3"/>
      <c r="Z31" s="3"/>
    </row>
    <row r="32" ht="15.75" customHeight="1">
      <c r="A32" s="3"/>
      <c r="B32" s="3"/>
      <c r="C32" s="3"/>
      <c r="D32" s="3"/>
      <c r="E32" s="3"/>
      <c r="F32" s="3"/>
      <c r="G32" s="3"/>
      <c r="H32" s="3"/>
      <c r="I32" s="29"/>
      <c r="J32" s="29"/>
      <c r="K32" s="3"/>
      <c r="L32" s="3"/>
      <c r="M32" s="3"/>
      <c r="N32" s="3"/>
      <c r="O32" s="3"/>
      <c r="P32" s="3"/>
      <c r="Q32" s="3"/>
      <c r="R32" s="3"/>
      <c r="S32" s="3"/>
      <c r="T32" s="3"/>
      <c r="U32" s="3"/>
      <c r="V32" s="3"/>
      <c r="W32" s="3"/>
      <c r="X32" s="3"/>
      <c r="Y32" s="3"/>
      <c r="Z32" s="3"/>
    </row>
    <row r="33" ht="15.75" customHeight="1">
      <c r="A33" s="3"/>
      <c r="B33" s="3"/>
      <c r="C33" s="3"/>
      <c r="D33" s="3"/>
      <c r="E33" s="3"/>
      <c r="F33" s="3"/>
      <c r="G33" s="3"/>
      <c r="H33" s="3"/>
      <c r="I33" s="29"/>
      <c r="J33" s="29"/>
      <c r="K33" s="3"/>
      <c r="L33" s="3"/>
      <c r="M33" s="3"/>
      <c r="N33" s="3"/>
      <c r="O33" s="3"/>
      <c r="P33" s="3"/>
      <c r="Q33" s="3"/>
      <c r="R33" s="3"/>
      <c r="S33" s="3"/>
      <c r="T33" s="3"/>
      <c r="U33" s="3"/>
      <c r="V33" s="3"/>
      <c r="W33" s="3"/>
      <c r="X33" s="3"/>
      <c r="Y33" s="3"/>
      <c r="Z33" s="3"/>
    </row>
    <row r="34" ht="15.75" customHeight="1">
      <c r="A34" s="3"/>
      <c r="B34" s="3"/>
      <c r="C34" s="3"/>
      <c r="D34" s="3"/>
      <c r="E34" s="3"/>
      <c r="F34" s="3"/>
      <c r="G34" s="3"/>
      <c r="H34" s="17" t="s">
        <v>19</v>
      </c>
      <c r="I34" s="16">
        <f>SUM(I6,I11,I16,I21,I26,I31)</f>
        <v>0</v>
      </c>
      <c r="J34" s="29"/>
      <c r="K34" s="3"/>
      <c r="L34" s="3"/>
      <c r="M34" s="3"/>
      <c r="N34" s="3"/>
      <c r="O34" s="3"/>
      <c r="P34" s="3"/>
      <c r="Q34" s="3"/>
      <c r="R34" s="3"/>
      <c r="S34" s="3"/>
      <c r="T34" s="3"/>
      <c r="U34" s="3"/>
      <c r="V34" s="3"/>
      <c r="W34" s="3"/>
      <c r="X34" s="3"/>
      <c r="Y34" s="3"/>
      <c r="Z34" s="3"/>
    </row>
    <row r="35" ht="15.75" customHeight="1">
      <c r="A35" s="3"/>
      <c r="B35" s="3"/>
      <c r="C35" s="3"/>
      <c r="D35" s="3"/>
      <c r="E35" s="3"/>
      <c r="F35" s="3"/>
      <c r="G35" s="3"/>
      <c r="H35" s="17" t="s">
        <v>20</v>
      </c>
      <c r="I35" s="16">
        <f>I34-J10</f>
        <v>-168</v>
      </c>
      <c r="J35" s="29"/>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29"/>
      <c r="J36" s="29"/>
      <c r="K36" s="3"/>
      <c r="L36" s="3"/>
      <c r="M36" s="3"/>
      <c r="N36" s="3"/>
      <c r="O36" s="3"/>
      <c r="P36" s="3"/>
      <c r="Q36" s="3"/>
      <c r="R36" s="3"/>
      <c r="S36" s="3"/>
      <c r="T36" s="3"/>
      <c r="U36" s="3"/>
      <c r="V36" s="3"/>
      <c r="W36" s="3"/>
      <c r="X36" s="3"/>
      <c r="Y36" s="3"/>
      <c r="Z36" s="3"/>
    </row>
    <row r="37" ht="15.0" customHeight="1">
      <c r="A37" s="3"/>
      <c r="B37" s="3"/>
      <c r="C37" s="3"/>
      <c r="D37" s="3"/>
      <c r="E37" s="3"/>
      <c r="F37" s="3"/>
      <c r="G37" s="3"/>
      <c r="H37" s="5" t="s">
        <v>28</v>
      </c>
      <c r="I37" s="29"/>
      <c r="J37" s="29"/>
      <c r="K37" s="3"/>
      <c r="L37" s="3"/>
      <c r="M37" s="3"/>
      <c r="N37" s="3"/>
      <c r="O37" s="3"/>
      <c r="P37" s="3"/>
      <c r="Q37" s="3"/>
      <c r="R37" s="3"/>
      <c r="S37" s="3"/>
      <c r="T37" s="3"/>
      <c r="U37" s="3"/>
      <c r="V37" s="3"/>
      <c r="W37" s="3"/>
      <c r="X37" s="3"/>
      <c r="Y37" s="3"/>
      <c r="Z37" s="3"/>
    </row>
    <row r="38" ht="15.0" customHeight="1">
      <c r="A38" s="3"/>
      <c r="B38" s="3"/>
      <c r="C38" s="3"/>
      <c r="D38" s="3"/>
      <c r="E38" s="3"/>
      <c r="F38" s="3"/>
      <c r="G38" s="3"/>
      <c r="H38" s="3"/>
      <c r="I38" s="29"/>
      <c r="J38" s="29"/>
      <c r="K38" s="3"/>
      <c r="L38" s="3"/>
      <c r="M38" s="3"/>
      <c r="N38" s="3"/>
      <c r="O38" s="3"/>
      <c r="P38" s="3"/>
      <c r="Q38" s="3"/>
      <c r="R38" s="3"/>
      <c r="S38" s="3"/>
      <c r="T38" s="3"/>
      <c r="U38" s="3"/>
      <c r="V38" s="3"/>
      <c r="W38" s="3"/>
      <c r="X38" s="3"/>
      <c r="Y38" s="3"/>
      <c r="Z38" s="3"/>
    </row>
    <row r="39" ht="15.0" customHeight="1">
      <c r="A39" s="3"/>
      <c r="B39" s="3"/>
      <c r="C39" s="3"/>
      <c r="D39" s="3"/>
      <c r="E39" s="3"/>
      <c r="F39" s="3"/>
      <c r="G39" s="3"/>
      <c r="H39" s="3"/>
      <c r="I39" s="29"/>
      <c r="J39" s="29"/>
      <c r="K39" s="3"/>
      <c r="L39" s="3"/>
      <c r="M39" s="3"/>
      <c r="N39" s="3"/>
      <c r="O39" s="3"/>
      <c r="P39" s="3"/>
      <c r="Q39" s="3"/>
      <c r="R39" s="3"/>
      <c r="S39" s="3"/>
      <c r="T39" s="3"/>
      <c r="U39" s="3"/>
      <c r="V39" s="3"/>
      <c r="W39" s="3"/>
      <c r="X39" s="3"/>
      <c r="Y39" s="3"/>
      <c r="Z39" s="3"/>
    </row>
    <row r="40" ht="15.0" customHeight="1">
      <c r="A40" s="3"/>
      <c r="B40" s="3"/>
      <c r="C40" s="3"/>
      <c r="D40" s="3"/>
      <c r="E40" s="3"/>
      <c r="F40" s="3"/>
      <c r="G40" s="3"/>
      <c r="H40" s="3"/>
      <c r="I40" s="29"/>
      <c r="J40" s="29"/>
      <c r="K40" s="3"/>
      <c r="L40" s="3"/>
      <c r="M40" s="3"/>
      <c r="N40" s="3"/>
      <c r="O40" s="3"/>
      <c r="P40" s="3"/>
      <c r="Q40" s="3"/>
      <c r="R40" s="3"/>
      <c r="S40" s="3"/>
      <c r="T40" s="3"/>
      <c r="U40" s="3"/>
      <c r="V40" s="3"/>
      <c r="W40" s="3"/>
      <c r="X40" s="3"/>
      <c r="Y40" s="3"/>
      <c r="Z40" s="3"/>
    </row>
    <row r="41" ht="15.0" customHeight="1">
      <c r="A41" s="3"/>
      <c r="B41" s="3"/>
      <c r="C41" s="3"/>
      <c r="D41" s="3"/>
      <c r="E41" s="3"/>
      <c r="F41" s="3"/>
      <c r="G41" s="3"/>
      <c r="H41" s="3"/>
      <c r="I41" s="29"/>
      <c r="J41" s="29"/>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29"/>
      <c r="J42" s="29"/>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29"/>
      <c r="J43" s="29"/>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29"/>
      <c r="J44" s="29"/>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29"/>
      <c r="J45" s="29"/>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29"/>
      <c r="J46" s="29"/>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29"/>
      <c r="J47" s="29"/>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29"/>
      <c r="J48" s="29"/>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29"/>
      <c r="J49" s="29"/>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29"/>
      <c r="J50" s="29"/>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29"/>
      <c r="J51" s="29"/>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29"/>
      <c r="J52" s="29"/>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29"/>
      <c r="J53" s="29"/>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29"/>
      <c r="J54" s="29"/>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29"/>
      <c r="J55" s="29"/>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29"/>
      <c r="J56" s="29"/>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29"/>
      <c r="J57" s="29"/>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29"/>
      <c r="J58" s="29"/>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29"/>
      <c r="J59" s="29"/>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29"/>
      <c r="J60" s="29"/>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29"/>
      <c r="J61" s="29"/>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29"/>
      <c r="J62" s="29"/>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29"/>
      <c r="J63" s="29"/>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29"/>
      <c r="J64" s="29"/>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29"/>
      <c r="J65" s="29"/>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29"/>
      <c r="J66" s="29"/>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29"/>
      <c r="J67" s="29"/>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29"/>
      <c r="J68" s="29"/>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29"/>
      <c r="J69" s="29"/>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29"/>
      <c r="J70" s="29"/>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29"/>
      <c r="J71" s="29"/>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29"/>
      <c r="J72" s="29"/>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29"/>
      <c r="J73" s="29"/>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29"/>
      <c r="J74" s="29"/>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29"/>
      <c r="J75" s="29"/>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29"/>
      <c r="J76" s="29"/>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29"/>
      <c r="J77" s="29"/>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29"/>
      <c r="J78" s="29"/>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29"/>
      <c r="J79" s="29"/>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29"/>
      <c r="J80" s="29"/>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29"/>
      <c r="J81" s="29"/>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29"/>
      <c r="J82" s="29"/>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29"/>
      <c r="J83" s="29"/>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29"/>
      <c r="J84" s="29"/>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29"/>
      <c r="J85" s="29"/>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29"/>
      <c r="J86" s="29"/>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29"/>
      <c r="J87" s="29"/>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29"/>
      <c r="J88" s="29"/>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29"/>
      <c r="J89" s="29"/>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29"/>
      <c r="J90" s="29"/>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29"/>
      <c r="J91" s="29"/>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29"/>
      <c r="J92" s="29"/>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29"/>
      <c r="J93" s="29"/>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29"/>
      <c r="J94" s="29"/>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29"/>
      <c r="J95" s="29"/>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29"/>
      <c r="J96" s="29"/>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29"/>
      <c r="J97" s="29"/>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29"/>
      <c r="J98" s="29"/>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29"/>
      <c r="J99" s="29"/>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29"/>
      <c r="J100" s="29"/>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29"/>
      <c r="J101" s="29"/>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29"/>
      <c r="J102" s="29"/>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29"/>
      <c r="J103" s="29"/>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29"/>
      <c r="J104" s="29"/>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29"/>
      <c r="J105" s="29"/>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29"/>
      <c r="J106" s="29"/>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29"/>
      <c r="J107" s="29"/>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29"/>
      <c r="J108" s="29"/>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29"/>
      <c r="J109" s="29"/>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29"/>
      <c r="J110" s="29"/>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29"/>
      <c r="J111" s="29"/>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29"/>
      <c r="J112" s="29"/>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29"/>
      <c r="J113" s="29"/>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29"/>
      <c r="J114" s="29"/>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29"/>
      <c r="J115" s="29"/>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29"/>
      <c r="J116" s="29"/>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29"/>
      <c r="J117" s="29"/>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29"/>
      <c r="J118" s="29"/>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29"/>
      <c r="J119" s="29"/>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29"/>
      <c r="J120" s="29"/>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29"/>
      <c r="J121" s="29"/>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29"/>
      <c r="J122" s="29"/>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29"/>
      <c r="J123" s="29"/>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29"/>
      <c r="J124" s="29"/>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29"/>
      <c r="J125" s="29"/>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29"/>
      <c r="J126" s="29"/>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29"/>
      <c r="J127" s="29"/>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29"/>
      <c r="J128" s="29"/>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29"/>
      <c r="J129" s="29"/>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29"/>
      <c r="J130" s="29"/>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29"/>
      <c r="J131" s="29"/>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29"/>
      <c r="J132" s="29"/>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29"/>
      <c r="J133" s="29"/>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29"/>
      <c r="J134" s="29"/>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29"/>
      <c r="J135" s="29"/>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29"/>
      <c r="J136" s="29"/>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29"/>
      <c r="J137" s="29"/>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29"/>
      <c r="J138" s="29"/>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29"/>
      <c r="J139" s="29"/>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29"/>
      <c r="J140" s="29"/>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29"/>
      <c r="J141" s="29"/>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29"/>
      <c r="J142" s="29"/>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29"/>
      <c r="J143" s="29"/>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29"/>
      <c r="J144" s="29"/>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29"/>
      <c r="J145" s="29"/>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29"/>
      <c r="J146" s="29"/>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29"/>
      <c r="J147" s="29"/>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29"/>
      <c r="J148" s="29"/>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29"/>
      <c r="J149" s="29"/>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29"/>
      <c r="J150" s="29"/>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29"/>
      <c r="J151" s="29"/>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29"/>
      <c r="J152" s="29"/>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29"/>
      <c r="J153" s="29"/>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29"/>
      <c r="J154" s="29"/>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29"/>
      <c r="J155" s="29"/>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29"/>
      <c r="J156" s="29"/>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29"/>
      <c r="J157" s="29"/>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29"/>
      <c r="J158" s="29"/>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29"/>
      <c r="J159" s="29"/>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29"/>
      <c r="J160" s="29"/>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29"/>
      <c r="J161" s="29"/>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29"/>
      <c r="J162" s="29"/>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29"/>
      <c r="J163" s="29"/>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29"/>
      <c r="J164" s="29"/>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29"/>
      <c r="J165" s="29"/>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29"/>
      <c r="J166" s="29"/>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29"/>
      <c r="J167" s="29"/>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29"/>
      <c r="J168" s="29"/>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29"/>
      <c r="J169" s="29"/>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29"/>
      <c r="J170" s="29"/>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29"/>
      <c r="J171" s="29"/>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29"/>
      <c r="J172" s="29"/>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29"/>
      <c r="J173" s="29"/>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29"/>
      <c r="J174" s="29"/>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29"/>
      <c r="J175" s="29"/>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29"/>
      <c r="J176" s="29"/>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29"/>
      <c r="J177" s="29"/>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29"/>
      <c r="J178" s="29"/>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29"/>
      <c r="J179" s="29"/>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29"/>
      <c r="J180" s="29"/>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29"/>
      <c r="J181" s="29"/>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29"/>
      <c r="J182" s="29"/>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29"/>
      <c r="J183" s="29"/>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29"/>
      <c r="J184" s="29"/>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29"/>
      <c r="J185" s="29"/>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29"/>
      <c r="J186" s="29"/>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29"/>
      <c r="J187" s="29"/>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29"/>
      <c r="J188" s="29"/>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29"/>
      <c r="J189" s="29"/>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29"/>
      <c r="J190" s="29"/>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29"/>
      <c r="J191" s="29"/>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29"/>
      <c r="J192" s="29"/>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29"/>
      <c r="J193" s="29"/>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29"/>
      <c r="J194" s="29"/>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29"/>
      <c r="J195" s="29"/>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29"/>
      <c r="J196" s="29"/>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29"/>
      <c r="J197" s="29"/>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29"/>
      <c r="J198" s="29"/>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29"/>
      <c r="J199" s="29"/>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29"/>
      <c r="J200" s="29"/>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29"/>
      <c r="J201" s="29"/>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29"/>
      <c r="J202" s="29"/>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29"/>
      <c r="J203" s="29"/>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29"/>
      <c r="J204" s="29"/>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29"/>
      <c r="J205" s="29"/>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29"/>
      <c r="J206" s="29"/>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29"/>
      <c r="J207" s="29"/>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29"/>
      <c r="J208" s="29"/>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29"/>
      <c r="J209" s="29"/>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29"/>
      <c r="J210" s="29"/>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29"/>
      <c r="J211" s="29"/>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29"/>
      <c r="J212" s="29"/>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29"/>
      <c r="J213" s="29"/>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29"/>
      <c r="J214" s="29"/>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29"/>
      <c r="J215" s="29"/>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29"/>
      <c r="J216" s="29"/>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29"/>
      <c r="J217" s="29"/>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29"/>
      <c r="J218" s="29"/>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29"/>
      <c r="J219" s="29"/>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29"/>
      <c r="J220" s="29"/>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29"/>
      <c r="J221" s="29"/>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29"/>
      <c r="J222" s="29"/>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29"/>
      <c r="J223" s="29"/>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29"/>
      <c r="J224" s="29"/>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29"/>
      <c r="J225" s="29"/>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29"/>
      <c r="J226" s="29"/>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29"/>
      <c r="J227" s="29"/>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29"/>
      <c r="J228" s="29"/>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29"/>
      <c r="J229" s="29"/>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29"/>
      <c r="J230" s="29"/>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29"/>
      <c r="J231" s="29"/>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29"/>
      <c r="J232" s="29"/>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29"/>
      <c r="J233" s="29"/>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29"/>
      <c r="J234" s="29"/>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29"/>
      <c r="J235" s="29"/>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29"/>
      <c r="J236" s="29"/>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29"/>
      <c r="J237" s="29"/>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29"/>
      <c r="J238" s="29"/>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29"/>
      <c r="J239" s="29"/>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29"/>
      <c r="J240" s="29"/>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29"/>
      <c r="J241" s="29"/>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29"/>
      <c r="J242" s="29"/>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29"/>
      <c r="J243" s="29"/>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29"/>
      <c r="J244" s="29"/>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29"/>
      <c r="J245" s="29"/>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29"/>
      <c r="J246" s="29"/>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29"/>
      <c r="J247" s="29"/>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29"/>
      <c r="J248" s="29"/>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29"/>
      <c r="J249" s="29"/>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29"/>
      <c r="J250" s="29"/>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29"/>
      <c r="J251" s="29"/>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29"/>
      <c r="J252" s="29"/>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29"/>
      <c r="J253" s="29"/>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29"/>
      <c r="J254" s="29"/>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29"/>
      <c r="J255" s="29"/>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29"/>
      <c r="J256" s="29"/>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29"/>
      <c r="J257" s="29"/>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29"/>
      <c r="J258" s="29"/>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29"/>
      <c r="J259" s="29"/>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29"/>
      <c r="J260" s="29"/>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29"/>
      <c r="J261" s="29"/>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29"/>
      <c r="J262" s="29"/>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29"/>
      <c r="J263" s="29"/>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29"/>
      <c r="J264" s="29"/>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29"/>
      <c r="J265" s="29"/>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29"/>
      <c r="J266" s="29"/>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29"/>
      <c r="J267" s="29"/>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29"/>
      <c r="J268" s="29"/>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29"/>
      <c r="J269" s="29"/>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29"/>
      <c r="J270" s="29"/>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29"/>
      <c r="J271" s="29"/>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29"/>
      <c r="J272" s="29"/>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29"/>
      <c r="J273" s="29"/>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29"/>
      <c r="J274" s="29"/>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29"/>
      <c r="J275" s="29"/>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29"/>
      <c r="J276" s="29"/>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29"/>
      <c r="J277" s="29"/>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29"/>
      <c r="J278" s="29"/>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29"/>
      <c r="J279" s="29"/>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29"/>
      <c r="J280" s="29"/>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29"/>
      <c r="J281" s="29"/>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29"/>
      <c r="J282" s="29"/>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29"/>
      <c r="J283" s="29"/>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29"/>
      <c r="J284" s="29"/>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29"/>
      <c r="J285" s="29"/>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29"/>
      <c r="J286" s="29"/>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29"/>
      <c r="J287" s="29"/>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29"/>
      <c r="J288" s="29"/>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29"/>
      <c r="J289" s="29"/>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29"/>
      <c r="J290" s="29"/>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29"/>
      <c r="J291" s="29"/>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29"/>
      <c r="J292" s="29"/>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29"/>
      <c r="J293" s="29"/>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29"/>
      <c r="J294" s="29"/>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29"/>
      <c r="J295" s="29"/>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29"/>
      <c r="J296" s="29"/>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29"/>
      <c r="J297" s="29"/>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29"/>
      <c r="J298" s="29"/>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29"/>
      <c r="J299" s="29"/>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29"/>
      <c r="J300" s="29"/>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29"/>
      <c r="J301" s="29"/>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29"/>
      <c r="J302" s="29"/>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29"/>
      <c r="J303" s="29"/>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29"/>
      <c r="J304" s="29"/>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29"/>
      <c r="J305" s="29"/>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29"/>
      <c r="J306" s="29"/>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29"/>
      <c r="J307" s="29"/>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29"/>
      <c r="J308" s="29"/>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29"/>
      <c r="J309" s="29"/>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29"/>
      <c r="J310" s="29"/>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29"/>
      <c r="J311" s="29"/>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29"/>
      <c r="J312" s="29"/>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29"/>
      <c r="J313" s="29"/>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29"/>
      <c r="J314" s="29"/>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29"/>
      <c r="J315" s="29"/>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29"/>
      <c r="J316" s="29"/>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29"/>
      <c r="J317" s="29"/>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29"/>
      <c r="J318" s="29"/>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29"/>
      <c r="J319" s="29"/>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29"/>
      <c r="J320" s="29"/>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29"/>
      <c r="J321" s="29"/>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29"/>
      <c r="J322" s="29"/>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29"/>
      <c r="J323" s="29"/>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29"/>
      <c r="J324" s="29"/>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29"/>
      <c r="J325" s="29"/>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29"/>
      <c r="J326" s="29"/>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29"/>
      <c r="J327" s="29"/>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29"/>
      <c r="J328" s="29"/>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29"/>
      <c r="J329" s="29"/>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29"/>
      <c r="J330" s="29"/>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29"/>
      <c r="J331" s="29"/>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29"/>
      <c r="J332" s="29"/>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29"/>
      <c r="J333" s="29"/>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29"/>
      <c r="J334" s="29"/>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29"/>
      <c r="J335" s="29"/>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29"/>
      <c r="J336" s="29"/>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29"/>
      <c r="J337" s="29"/>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29"/>
      <c r="J338" s="29"/>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29"/>
      <c r="J339" s="29"/>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29"/>
      <c r="J340" s="29"/>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29"/>
      <c r="J341" s="29"/>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29"/>
      <c r="J342" s="29"/>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29"/>
      <c r="J343" s="29"/>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29"/>
      <c r="J344" s="29"/>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29"/>
      <c r="J345" s="29"/>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29"/>
      <c r="J346" s="29"/>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29"/>
      <c r="J347" s="29"/>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29"/>
      <c r="J348" s="29"/>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29"/>
      <c r="J349" s="29"/>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29"/>
      <c r="J350" s="29"/>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29"/>
      <c r="J351" s="29"/>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29"/>
      <c r="J352" s="29"/>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29"/>
      <c r="J353" s="29"/>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29"/>
      <c r="J354" s="29"/>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29"/>
      <c r="J355" s="29"/>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29"/>
      <c r="J356" s="29"/>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29"/>
      <c r="J357" s="29"/>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29"/>
      <c r="J358" s="29"/>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29"/>
      <c r="J359" s="29"/>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29"/>
      <c r="J360" s="29"/>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29"/>
      <c r="J361" s="29"/>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29"/>
      <c r="J362" s="29"/>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29"/>
      <c r="J363" s="29"/>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29"/>
      <c r="J364" s="29"/>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29"/>
      <c r="J365" s="29"/>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29"/>
      <c r="J366" s="29"/>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29"/>
      <c r="J367" s="29"/>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29"/>
      <c r="J368" s="29"/>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29"/>
      <c r="J369" s="29"/>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29"/>
      <c r="J370" s="29"/>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29"/>
      <c r="J371" s="29"/>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29"/>
      <c r="J372" s="29"/>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29"/>
      <c r="J373" s="29"/>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29"/>
      <c r="J374" s="29"/>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29"/>
      <c r="J375" s="29"/>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29"/>
      <c r="J376" s="29"/>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29"/>
      <c r="J377" s="29"/>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29"/>
      <c r="J378" s="29"/>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29"/>
      <c r="J379" s="29"/>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29"/>
      <c r="J380" s="29"/>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29"/>
      <c r="J381" s="29"/>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29"/>
      <c r="J382" s="29"/>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29"/>
      <c r="J383" s="29"/>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29"/>
      <c r="J384" s="29"/>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29"/>
      <c r="J385" s="29"/>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29"/>
      <c r="J386" s="29"/>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29"/>
      <c r="J387" s="29"/>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29"/>
      <c r="J388" s="29"/>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29"/>
      <c r="J389" s="29"/>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29"/>
      <c r="J390" s="29"/>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29"/>
      <c r="J391" s="29"/>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29"/>
      <c r="J392" s="29"/>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29"/>
      <c r="J393" s="29"/>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29"/>
      <c r="J394" s="29"/>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29"/>
      <c r="J395" s="29"/>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29"/>
      <c r="J396" s="29"/>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29"/>
      <c r="J397" s="29"/>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29"/>
      <c r="J398" s="29"/>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29"/>
      <c r="J399" s="29"/>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29"/>
      <c r="J400" s="29"/>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29"/>
      <c r="J401" s="29"/>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29"/>
      <c r="J402" s="29"/>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29"/>
      <c r="J403" s="29"/>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29"/>
      <c r="J404" s="29"/>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29"/>
      <c r="J405" s="29"/>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29"/>
      <c r="J406" s="29"/>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29"/>
      <c r="J407" s="29"/>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29"/>
      <c r="J408" s="29"/>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29"/>
      <c r="J409" s="29"/>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29"/>
      <c r="J410" s="29"/>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29"/>
      <c r="J411" s="29"/>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29"/>
      <c r="J412" s="29"/>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29"/>
      <c r="J413" s="29"/>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29"/>
      <c r="J414" s="29"/>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29"/>
      <c r="J415" s="29"/>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29"/>
      <c r="J416" s="29"/>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29"/>
      <c r="J417" s="29"/>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29"/>
      <c r="J418" s="29"/>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29"/>
      <c r="J419" s="29"/>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29"/>
      <c r="J420" s="29"/>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29"/>
      <c r="J421" s="29"/>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29"/>
      <c r="J422" s="29"/>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29"/>
      <c r="J423" s="29"/>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29"/>
      <c r="J424" s="29"/>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29"/>
      <c r="J425" s="29"/>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29"/>
      <c r="J426" s="29"/>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29"/>
      <c r="J427" s="29"/>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29"/>
      <c r="J428" s="29"/>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29"/>
      <c r="J429" s="29"/>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29"/>
      <c r="J430" s="29"/>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29"/>
      <c r="J431" s="29"/>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29"/>
      <c r="J432" s="29"/>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29"/>
      <c r="J433" s="29"/>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29"/>
      <c r="J434" s="29"/>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29"/>
      <c r="J435" s="29"/>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29"/>
      <c r="J436" s="29"/>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29"/>
      <c r="J437" s="29"/>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29"/>
      <c r="J438" s="29"/>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29"/>
      <c r="J439" s="29"/>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29"/>
      <c r="J440" s="29"/>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29"/>
      <c r="J441" s="29"/>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29"/>
      <c r="J442" s="29"/>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29"/>
      <c r="J443" s="29"/>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29"/>
      <c r="J444" s="29"/>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29"/>
      <c r="J445" s="29"/>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29"/>
      <c r="J446" s="29"/>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29"/>
      <c r="J447" s="29"/>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29"/>
      <c r="J448" s="29"/>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29"/>
      <c r="J449" s="29"/>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29"/>
      <c r="J450" s="29"/>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29"/>
      <c r="J451" s="29"/>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29"/>
      <c r="J452" s="29"/>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29"/>
      <c r="J453" s="29"/>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29"/>
      <c r="J454" s="29"/>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29"/>
      <c r="J455" s="29"/>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29"/>
      <c r="J456" s="29"/>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29"/>
      <c r="J457" s="29"/>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29"/>
      <c r="J458" s="29"/>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29"/>
      <c r="J459" s="29"/>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29"/>
      <c r="J460" s="29"/>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29"/>
      <c r="J461" s="29"/>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29"/>
      <c r="J462" s="29"/>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29"/>
      <c r="J463" s="29"/>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29"/>
      <c r="J464" s="29"/>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29"/>
      <c r="J465" s="29"/>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29"/>
      <c r="J466" s="29"/>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29"/>
      <c r="J467" s="29"/>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29"/>
      <c r="J468" s="29"/>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29"/>
      <c r="J469" s="29"/>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29"/>
      <c r="J470" s="29"/>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29"/>
      <c r="J471" s="29"/>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29"/>
      <c r="J472" s="29"/>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29"/>
      <c r="J473" s="29"/>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29"/>
      <c r="J474" s="29"/>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29"/>
      <c r="J475" s="29"/>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29"/>
      <c r="J476" s="29"/>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29"/>
      <c r="J477" s="29"/>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29"/>
      <c r="J478" s="29"/>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29"/>
      <c r="J479" s="29"/>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29"/>
      <c r="J480" s="29"/>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29"/>
      <c r="J481" s="29"/>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29"/>
      <c r="J482" s="29"/>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29"/>
      <c r="J483" s="29"/>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29"/>
      <c r="J484" s="29"/>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29"/>
      <c r="J485" s="29"/>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29"/>
      <c r="J486" s="29"/>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29"/>
      <c r="J487" s="29"/>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29"/>
      <c r="J488" s="29"/>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29"/>
      <c r="J489" s="29"/>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29"/>
      <c r="J490" s="29"/>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29"/>
      <c r="J491" s="29"/>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29"/>
      <c r="J492" s="29"/>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29"/>
      <c r="J493" s="29"/>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29"/>
      <c r="J494" s="29"/>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29"/>
      <c r="J495" s="29"/>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29"/>
      <c r="J496" s="29"/>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29"/>
      <c r="J497" s="29"/>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29"/>
      <c r="J498" s="29"/>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29"/>
      <c r="J499" s="29"/>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29"/>
      <c r="J500" s="29"/>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29"/>
      <c r="J501" s="29"/>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29"/>
      <c r="J502" s="29"/>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29"/>
      <c r="J503" s="29"/>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29"/>
      <c r="J504" s="29"/>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29"/>
      <c r="J505" s="29"/>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29"/>
      <c r="J506" s="29"/>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29"/>
      <c r="J507" s="29"/>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29"/>
      <c r="J508" s="29"/>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29"/>
      <c r="J509" s="29"/>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29"/>
      <c r="J510" s="29"/>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29"/>
      <c r="J511" s="29"/>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29"/>
      <c r="J512" s="29"/>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29"/>
      <c r="J513" s="29"/>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29"/>
      <c r="J514" s="29"/>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29"/>
      <c r="J515" s="29"/>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29"/>
      <c r="J516" s="29"/>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29"/>
      <c r="J517" s="29"/>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29"/>
      <c r="J518" s="29"/>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29"/>
      <c r="J519" s="29"/>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29"/>
      <c r="J520" s="29"/>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29"/>
      <c r="J521" s="29"/>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29"/>
      <c r="J522" s="29"/>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29"/>
      <c r="J523" s="29"/>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29"/>
      <c r="J524" s="29"/>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29"/>
      <c r="J525" s="29"/>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29"/>
      <c r="J526" s="29"/>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29"/>
      <c r="J527" s="29"/>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29"/>
      <c r="J528" s="29"/>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29"/>
      <c r="J529" s="29"/>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29"/>
      <c r="J530" s="29"/>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29"/>
      <c r="J531" s="29"/>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29"/>
      <c r="J532" s="29"/>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29"/>
      <c r="J533" s="29"/>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29"/>
      <c r="J534" s="29"/>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29"/>
      <c r="J535" s="29"/>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29"/>
      <c r="J536" s="29"/>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29"/>
      <c r="J537" s="29"/>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29"/>
      <c r="J538" s="29"/>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29"/>
      <c r="J539" s="29"/>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29"/>
      <c r="J540" s="29"/>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29"/>
      <c r="J541" s="29"/>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29"/>
      <c r="J542" s="29"/>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29"/>
      <c r="J543" s="29"/>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29"/>
      <c r="J544" s="29"/>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29"/>
      <c r="J545" s="29"/>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29"/>
      <c r="J546" s="29"/>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29"/>
      <c r="J547" s="29"/>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29"/>
      <c r="J548" s="29"/>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29"/>
      <c r="J549" s="29"/>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29"/>
      <c r="J550" s="29"/>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29"/>
      <c r="J551" s="29"/>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29"/>
      <c r="J552" s="29"/>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29"/>
      <c r="J553" s="29"/>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29"/>
      <c r="J554" s="29"/>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29"/>
      <c r="J555" s="29"/>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29"/>
      <c r="J556" s="29"/>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29"/>
      <c r="J557" s="29"/>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29"/>
      <c r="J558" s="29"/>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29"/>
      <c r="J559" s="29"/>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29"/>
      <c r="J560" s="29"/>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29"/>
      <c r="J561" s="29"/>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29"/>
      <c r="J562" s="29"/>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29"/>
      <c r="J563" s="29"/>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29"/>
      <c r="J564" s="29"/>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29"/>
      <c r="J565" s="29"/>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29"/>
      <c r="J566" s="29"/>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29"/>
      <c r="J567" s="29"/>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29"/>
      <c r="J568" s="29"/>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29"/>
      <c r="J569" s="29"/>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29"/>
      <c r="J570" s="29"/>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29"/>
      <c r="J571" s="29"/>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29"/>
      <c r="J572" s="29"/>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29"/>
      <c r="J573" s="29"/>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29"/>
      <c r="J574" s="29"/>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29"/>
      <c r="J575" s="29"/>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29"/>
      <c r="J576" s="29"/>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29"/>
      <c r="J577" s="29"/>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29"/>
      <c r="J578" s="29"/>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29"/>
      <c r="J579" s="29"/>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29"/>
      <c r="J580" s="29"/>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29"/>
      <c r="J581" s="29"/>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29"/>
      <c r="J582" s="29"/>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29"/>
      <c r="J583" s="29"/>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29"/>
      <c r="J584" s="29"/>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29"/>
      <c r="J585" s="29"/>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29"/>
      <c r="J586" s="29"/>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29"/>
      <c r="J587" s="29"/>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29"/>
      <c r="J588" s="29"/>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29"/>
      <c r="J589" s="29"/>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29"/>
      <c r="J590" s="29"/>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29"/>
      <c r="J591" s="29"/>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29"/>
      <c r="J592" s="29"/>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29"/>
      <c r="J593" s="29"/>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29"/>
      <c r="J594" s="29"/>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29"/>
      <c r="J595" s="29"/>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29"/>
      <c r="J596" s="29"/>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29"/>
      <c r="J597" s="29"/>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29"/>
      <c r="J598" s="29"/>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29"/>
      <c r="J599" s="29"/>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29"/>
      <c r="J600" s="29"/>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29"/>
      <c r="J601" s="29"/>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29"/>
      <c r="J602" s="29"/>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29"/>
      <c r="J603" s="29"/>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29"/>
      <c r="J604" s="29"/>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29"/>
      <c r="J605" s="29"/>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29"/>
      <c r="J606" s="29"/>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29"/>
      <c r="J607" s="29"/>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29"/>
      <c r="J608" s="29"/>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29"/>
      <c r="J609" s="29"/>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29"/>
      <c r="J610" s="29"/>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29"/>
      <c r="J611" s="29"/>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29"/>
      <c r="J612" s="29"/>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29"/>
      <c r="J613" s="29"/>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29"/>
      <c r="J614" s="29"/>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29"/>
      <c r="J615" s="29"/>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29"/>
      <c r="J616" s="29"/>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29"/>
      <c r="J617" s="29"/>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29"/>
      <c r="J618" s="29"/>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29"/>
      <c r="J619" s="29"/>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29"/>
      <c r="J620" s="29"/>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29"/>
      <c r="J621" s="29"/>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29"/>
      <c r="J622" s="29"/>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29"/>
      <c r="J623" s="29"/>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29"/>
      <c r="J624" s="29"/>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29"/>
      <c r="J625" s="29"/>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29"/>
      <c r="J626" s="29"/>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29"/>
      <c r="J627" s="29"/>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29"/>
      <c r="J628" s="29"/>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29"/>
      <c r="J629" s="29"/>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29"/>
      <c r="J630" s="29"/>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29"/>
      <c r="J631" s="29"/>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29"/>
      <c r="J632" s="29"/>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29"/>
      <c r="J633" s="29"/>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29"/>
      <c r="J634" s="29"/>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29"/>
      <c r="J635" s="29"/>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29"/>
      <c r="J636" s="29"/>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29"/>
      <c r="J637" s="29"/>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29"/>
      <c r="J638" s="29"/>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29"/>
      <c r="J639" s="29"/>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29"/>
      <c r="J640" s="29"/>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29"/>
      <c r="J641" s="29"/>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29"/>
      <c r="J642" s="29"/>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29"/>
      <c r="J643" s="29"/>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29"/>
      <c r="J644" s="29"/>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29"/>
      <c r="J645" s="29"/>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29"/>
      <c r="J646" s="29"/>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29"/>
      <c r="J647" s="29"/>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29"/>
      <c r="J648" s="29"/>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29"/>
      <c r="J649" s="29"/>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29"/>
      <c r="J650" s="29"/>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29"/>
      <c r="J651" s="29"/>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29"/>
      <c r="J652" s="29"/>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29"/>
      <c r="J653" s="29"/>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29"/>
      <c r="J654" s="29"/>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29"/>
      <c r="J655" s="29"/>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29"/>
      <c r="J656" s="29"/>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29"/>
      <c r="J657" s="29"/>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29"/>
      <c r="J658" s="29"/>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29"/>
      <c r="J659" s="29"/>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29"/>
      <c r="J660" s="29"/>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29"/>
      <c r="J661" s="29"/>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29"/>
      <c r="J662" s="29"/>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29"/>
      <c r="J663" s="29"/>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29"/>
      <c r="J664" s="29"/>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29"/>
      <c r="J665" s="29"/>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29"/>
      <c r="J666" s="29"/>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29"/>
      <c r="J667" s="29"/>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29"/>
      <c r="J668" s="29"/>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29"/>
      <c r="J669" s="29"/>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29"/>
      <c r="J670" s="29"/>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29"/>
      <c r="J671" s="29"/>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29"/>
      <c r="J672" s="29"/>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29"/>
      <c r="J673" s="29"/>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29"/>
      <c r="J674" s="29"/>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29"/>
      <c r="J675" s="29"/>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29"/>
      <c r="J676" s="29"/>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29"/>
      <c r="J677" s="29"/>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29"/>
      <c r="J678" s="29"/>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29"/>
      <c r="J679" s="29"/>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29"/>
      <c r="J680" s="29"/>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29"/>
      <c r="J681" s="29"/>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29"/>
      <c r="J682" s="29"/>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29"/>
      <c r="J683" s="29"/>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29"/>
      <c r="J684" s="29"/>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29"/>
      <c r="J685" s="29"/>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29"/>
      <c r="J686" s="29"/>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29"/>
      <c r="J687" s="29"/>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29"/>
      <c r="J688" s="29"/>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29"/>
      <c r="J689" s="29"/>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29"/>
      <c r="J690" s="29"/>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29"/>
      <c r="J691" s="29"/>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29"/>
      <c r="J692" s="29"/>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29"/>
      <c r="J693" s="29"/>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29"/>
      <c r="J694" s="29"/>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29"/>
      <c r="J695" s="29"/>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29"/>
      <c r="J696" s="29"/>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29"/>
      <c r="J697" s="29"/>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29"/>
      <c r="J698" s="29"/>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29"/>
      <c r="J699" s="29"/>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29"/>
      <c r="J700" s="29"/>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29"/>
      <c r="J701" s="29"/>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29"/>
      <c r="J702" s="29"/>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29"/>
      <c r="J703" s="29"/>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29"/>
      <c r="J704" s="29"/>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29"/>
      <c r="J705" s="29"/>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29"/>
      <c r="J706" s="29"/>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29"/>
      <c r="J707" s="29"/>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29"/>
      <c r="J708" s="29"/>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29"/>
      <c r="J709" s="29"/>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29"/>
      <c r="J710" s="29"/>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29"/>
      <c r="J711" s="29"/>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29"/>
      <c r="J712" s="29"/>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29"/>
      <c r="J713" s="29"/>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29"/>
      <c r="J714" s="29"/>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29"/>
      <c r="J715" s="29"/>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29"/>
      <c r="J716" s="29"/>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29"/>
      <c r="J717" s="29"/>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29"/>
      <c r="J718" s="29"/>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29"/>
      <c r="J719" s="29"/>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29"/>
      <c r="J720" s="29"/>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29"/>
      <c r="J721" s="29"/>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29"/>
      <c r="J722" s="29"/>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29"/>
      <c r="J723" s="29"/>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29"/>
      <c r="J724" s="29"/>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29"/>
      <c r="J725" s="29"/>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29"/>
      <c r="J726" s="29"/>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29"/>
      <c r="J727" s="29"/>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29"/>
      <c r="J728" s="29"/>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29"/>
      <c r="J729" s="29"/>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29"/>
      <c r="J730" s="29"/>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29"/>
      <c r="J731" s="29"/>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29"/>
      <c r="J732" s="29"/>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29"/>
      <c r="J733" s="29"/>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29"/>
      <c r="J734" s="29"/>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29"/>
      <c r="J735" s="29"/>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29"/>
      <c r="J736" s="29"/>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29"/>
      <c r="J737" s="29"/>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29"/>
      <c r="J738" s="29"/>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29"/>
      <c r="J739" s="29"/>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29"/>
      <c r="J740" s="29"/>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29"/>
      <c r="J741" s="29"/>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29"/>
      <c r="J742" s="29"/>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29"/>
      <c r="J743" s="29"/>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29"/>
      <c r="J744" s="29"/>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29"/>
      <c r="J745" s="29"/>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29"/>
      <c r="J746" s="29"/>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29"/>
      <c r="J747" s="29"/>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29"/>
      <c r="J748" s="29"/>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29"/>
      <c r="J749" s="29"/>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29"/>
      <c r="J750" s="29"/>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29"/>
      <c r="J751" s="29"/>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29"/>
      <c r="J752" s="29"/>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29"/>
      <c r="J753" s="29"/>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29"/>
      <c r="J754" s="29"/>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29"/>
      <c r="J755" s="29"/>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29"/>
      <c r="J756" s="29"/>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29"/>
      <c r="J757" s="29"/>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29"/>
      <c r="J758" s="29"/>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29"/>
      <c r="J759" s="29"/>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29"/>
      <c r="J760" s="29"/>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29"/>
      <c r="J761" s="29"/>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29"/>
      <c r="J762" s="29"/>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29"/>
      <c r="J763" s="29"/>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29"/>
      <c r="J764" s="29"/>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29"/>
      <c r="J765" s="29"/>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29"/>
      <c r="J766" s="29"/>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29"/>
      <c r="J767" s="29"/>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29"/>
      <c r="J768" s="29"/>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29"/>
      <c r="J769" s="29"/>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29"/>
      <c r="J770" s="29"/>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29"/>
      <c r="J771" s="29"/>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29"/>
      <c r="J772" s="29"/>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29"/>
      <c r="J773" s="29"/>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29"/>
      <c r="J774" s="29"/>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29"/>
      <c r="J775" s="29"/>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29"/>
      <c r="J776" s="29"/>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29"/>
      <c r="J777" s="29"/>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29"/>
      <c r="J778" s="29"/>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29"/>
      <c r="J779" s="29"/>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29"/>
      <c r="J780" s="29"/>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29"/>
      <c r="J781" s="29"/>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29"/>
      <c r="J782" s="29"/>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29"/>
      <c r="J783" s="29"/>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29"/>
      <c r="J784" s="29"/>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29"/>
      <c r="J785" s="29"/>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29"/>
      <c r="J786" s="29"/>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29"/>
      <c r="J787" s="29"/>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29"/>
      <c r="J788" s="29"/>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29"/>
      <c r="J789" s="29"/>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29"/>
      <c r="J790" s="29"/>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29"/>
      <c r="J791" s="29"/>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29"/>
      <c r="J792" s="29"/>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29"/>
      <c r="J793" s="29"/>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29"/>
      <c r="J794" s="29"/>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29"/>
      <c r="J795" s="29"/>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29"/>
      <c r="J796" s="29"/>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29"/>
      <c r="J797" s="29"/>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29"/>
      <c r="J798" s="29"/>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29"/>
      <c r="J799" s="29"/>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29"/>
      <c r="J800" s="29"/>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29"/>
      <c r="J801" s="29"/>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29"/>
      <c r="J802" s="29"/>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29"/>
      <c r="J803" s="29"/>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29"/>
      <c r="J804" s="29"/>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29"/>
      <c r="J805" s="29"/>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29"/>
      <c r="J806" s="29"/>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29"/>
      <c r="J807" s="29"/>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29"/>
      <c r="J808" s="29"/>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29"/>
      <c r="J809" s="29"/>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29"/>
      <c r="J810" s="29"/>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29"/>
      <c r="J811" s="29"/>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29"/>
      <c r="J812" s="29"/>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29"/>
      <c r="J813" s="29"/>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29"/>
      <c r="J814" s="29"/>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29"/>
      <c r="J815" s="29"/>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29"/>
      <c r="J816" s="29"/>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29"/>
      <c r="J817" s="29"/>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29"/>
      <c r="J818" s="29"/>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29"/>
      <c r="J819" s="29"/>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29"/>
      <c r="J820" s="29"/>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29"/>
      <c r="J821" s="29"/>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29"/>
      <c r="J822" s="29"/>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29"/>
      <c r="J823" s="29"/>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29"/>
      <c r="J824" s="29"/>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29"/>
      <c r="J825" s="29"/>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29"/>
      <c r="J826" s="29"/>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29"/>
      <c r="J827" s="29"/>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29"/>
      <c r="J828" s="29"/>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29"/>
      <c r="J829" s="29"/>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29"/>
      <c r="J830" s="29"/>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29"/>
      <c r="J831" s="29"/>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29"/>
      <c r="J832" s="29"/>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29"/>
      <c r="J833" s="29"/>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29"/>
      <c r="J834" s="29"/>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29"/>
      <c r="J835" s="29"/>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29"/>
      <c r="J836" s="29"/>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29"/>
      <c r="J837" s="29"/>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29"/>
      <c r="J838" s="29"/>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29"/>
      <c r="J839" s="29"/>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29"/>
      <c r="J840" s="29"/>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29"/>
      <c r="J841" s="29"/>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29"/>
      <c r="J842" s="29"/>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29"/>
      <c r="J843" s="29"/>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29"/>
      <c r="J844" s="29"/>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29"/>
      <c r="J845" s="29"/>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29"/>
      <c r="J846" s="29"/>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29"/>
      <c r="J847" s="29"/>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29"/>
      <c r="J848" s="29"/>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29"/>
      <c r="J849" s="29"/>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29"/>
      <c r="J850" s="29"/>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29"/>
      <c r="J851" s="29"/>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29"/>
      <c r="J852" s="29"/>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29"/>
      <c r="J853" s="29"/>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29"/>
      <c r="J854" s="29"/>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29"/>
      <c r="J855" s="29"/>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29"/>
      <c r="J856" s="29"/>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29"/>
      <c r="J857" s="29"/>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29"/>
      <c r="J858" s="29"/>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29"/>
      <c r="J859" s="29"/>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29"/>
      <c r="J860" s="29"/>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29"/>
      <c r="J861" s="29"/>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29"/>
      <c r="J862" s="29"/>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29"/>
      <c r="J863" s="29"/>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29"/>
      <c r="J864" s="29"/>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29"/>
      <c r="J865" s="29"/>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29"/>
      <c r="J866" s="29"/>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29"/>
      <c r="J867" s="29"/>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29"/>
      <c r="J868" s="29"/>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29"/>
      <c r="J869" s="29"/>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29"/>
      <c r="J870" s="29"/>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29"/>
      <c r="J871" s="29"/>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29"/>
      <c r="J872" s="29"/>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29"/>
      <c r="J873" s="29"/>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29"/>
      <c r="J874" s="29"/>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29"/>
      <c r="J875" s="29"/>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29"/>
      <c r="J876" s="29"/>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29"/>
      <c r="J877" s="29"/>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29"/>
      <c r="J878" s="29"/>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29"/>
      <c r="J879" s="29"/>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29"/>
      <c r="J880" s="29"/>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29"/>
      <c r="J881" s="29"/>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29"/>
      <c r="J882" s="29"/>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29"/>
      <c r="J883" s="29"/>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29"/>
      <c r="J884" s="29"/>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29"/>
      <c r="J885" s="29"/>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29"/>
      <c r="J886" s="29"/>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29"/>
      <c r="J887" s="29"/>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29"/>
      <c r="J888" s="29"/>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29"/>
      <c r="J889" s="29"/>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29"/>
      <c r="J890" s="29"/>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29"/>
      <c r="J891" s="29"/>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29"/>
      <c r="J892" s="29"/>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29"/>
      <c r="J893" s="29"/>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29"/>
      <c r="J894" s="29"/>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29"/>
      <c r="J895" s="29"/>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29"/>
      <c r="J896" s="29"/>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29"/>
      <c r="J897" s="29"/>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29"/>
      <c r="J898" s="29"/>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29"/>
      <c r="J899" s="29"/>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29"/>
      <c r="J900" s="29"/>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29"/>
      <c r="J901" s="29"/>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29"/>
      <c r="J902" s="29"/>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29"/>
      <c r="J903" s="29"/>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29"/>
      <c r="J904" s="29"/>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29"/>
      <c r="J905" s="29"/>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29"/>
      <c r="J906" s="29"/>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29"/>
      <c r="J907" s="29"/>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29"/>
      <c r="J908" s="29"/>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29"/>
      <c r="J909" s="29"/>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29"/>
      <c r="J910" s="29"/>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29"/>
      <c r="J911" s="29"/>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29"/>
      <c r="J912" s="29"/>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29"/>
      <c r="J913" s="29"/>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29"/>
      <c r="J914" s="29"/>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29"/>
      <c r="J915" s="29"/>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29"/>
      <c r="J916" s="29"/>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29"/>
      <c r="J917" s="29"/>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29"/>
      <c r="J918" s="29"/>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29"/>
      <c r="J919" s="29"/>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29"/>
      <c r="J920" s="29"/>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29"/>
      <c r="J921" s="29"/>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29"/>
      <c r="J922" s="29"/>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29"/>
      <c r="J923" s="29"/>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29"/>
      <c r="J924" s="29"/>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29"/>
      <c r="J925" s="29"/>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29"/>
      <c r="J926" s="29"/>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29"/>
      <c r="J927" s="29"/>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29"/>
      <c r="J928" s="29"/>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29"/>
      <c r="J929" s="29"/>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29"/>
      <c r="J930" s="29"/>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29"/>
      <c r="J931" s="29"/>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29"/>
      <c r="J932" s="29"/>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29"/>
      <c r="J933" s="29"/>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29"/>
      <c r="J934" s="29"/>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29"/>
      <c r="J935" s="29"/>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29"/>
      <c r="J936" s="29"/>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29"/>
      <c r="J937" s="29"/>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29"/>
      <c r="J938" s="29"/>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29"/>
      <c r="J939" s="29"/>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29"/>
      <c r="J940" s="29"/>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29"/>
      <c r="J941" s="29"/>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29"/>
      <c r="J942" s="29"/>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29"/>
      <c r="J943" s="29"/>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29"/>
      <c r="J944" s="29"/>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29"/>
      <c r="J945" s="29"/>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29"/>
      <c r="J946" s="29"/>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29"/>
      <c r="J947" s="29"/>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29"/>
      <c r="J948" s="29"/>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29"/>
      <c r="J949" s="29"/>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29"/>
      <c r="J950" s="29"/>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29"/>
      <c r="J951" s="29"/>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29"/>
      <c r="J952" s="29"/>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29"/>
      <c r="J953" s="29"/>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29"/>
      <c r="J954" s="29"/>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29"/>
      <c r="J955" s="29"/>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29"/>
      <c r="J956" s="29"/>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29"/>
      <c r="J957" s="29"/>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29"/>
      <c r="J958" s="29"/>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29"/>
      <c r="J959" s="29"/>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29"/>
      <c r="J960" s="29"/>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29"/>
      <c r="J961" s="29"/>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29"/>
      <c r="J962" s="29"/>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29"/>
      <c r="J963" s="29"/>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29"/>
      <c r="J964" s="29"/>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29"/>
      <c r="J965" s="29"/>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29"/>
      <c r="J966" s="29"/>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29"/>
      <c r="J967" s="29"/>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29"/>
      <c r="J968" s="29"/>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29"/>
      <c r="J969" s="29"/>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29"/>
      <c r="J970" s="29"/>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29"/>
      <c r="J971" s="29"/>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29"/>
      <c r="J972" s="29"/>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29"/>
      <c r="J973" s="29"/>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29"/>
      <c r="J974" s="29"/>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29"/>
      <c r="J975" s="29"/>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29"/>
      <c r="J976" s="29"/>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29"/>
      <c r="J977" s="29"/>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29"/>
      <c r="J978" s="29"/>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29"/>
      <c r="J979" s="29"/>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29"/>
      <c r="J980" s="29"/>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29"/>
      <c r="J981" s="29"/>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29"/>
      <c r="J982" s="29"/>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29"/>
      <c r="J983" s="29"/>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29"/>
      <c r="J984" s="29"/>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29"/>
      <c r="J985" s="29"/>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29"/>
      <c r="J986" s="29"/>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29"/>
      <c r="J987" s="29"/>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29"/>
      <c r="J988" s="29"/>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29"/>
      <c r="J989" s="29"/>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29"/>
      <c r="J990" s="29"/>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29"/>
      <c r="J991" s="29"/>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29"/>
      <c r="J992" s="29"/>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29"/>
      <c r="J993" s="29"/>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29"/>
      <c r="J994" s="29"/>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29"/>
      <c r="J995" s="29"/>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29"/>
      <c r="J996" s="29"/>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29"/>
      <c r="J997" s="29"/>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29"/>
      <c r="J998" s="29"/>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29"/>
      <c r="J999" s="29"/>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29"/>
      <c r="J1000" s="29"/>
      <c r="K1000" s="3"/>
      <c r="L1000" s="3"/>
      <c r="M1000" s="3"/>
      <c r="N1000" s="3"/>
      <c r="O1000" s="3"/>
      <c r="P1000" s="3"/>
      <c r="Q1000" s="3"/>
      <c r="R1000" s="3"/>
      <c r="S1000" s="3"/>
      <c r="T1000" s="3"/>
      <c r="U1000" s="3"/>
      <c r="V1000" s="3"/>
      <c r="W1000" s="3"/>
      <c r="X1000" s="3"/>
      <c r="Y1000" s="3"/>
      <c r="Z1000" s="3"/>
    </row>
    <row r="1001" ht="15.75" customHeight="1">
      <c r="A1001" s="3"/>
      <c r="B1001" s="3"/>
      <c r="C1001" s="3"/>
      <c r="D1001" s="3"/>
      <c r="E1001" s="3"/>
      <c r="F1001" s="3"/>
      <c r="G1001" s="3"/>
      <c r="H1001" s="3"/>
      <c r="I1001" s="29"/>
      <c r="J1001" s="29"/>
      <c r="K1001" s="3"/>
      <c r="L1001" s="3"/>
      <c r="M1001" s="3"/>
      <c r="N1001" s="3"/>
      <c r="O1001" s="3"/>
      <c r="P1001" s="3"/>
      <c r="Q1001" s="3"/>
      <c r="R1001" s="3"/>
      <c r="S1001" s="3"/>
      <c r="T1001" s="3"/>
      <c r="U1001" s="3"/>
      <c r="V1001" s="3"/>
      <c r="W1001" s="3"/>
      <c r="X1001" s="3"/>
      <c r="Y1001" s="3"/>
      <c r="Z1001" s="3"/>
    </row>
    <row r="1002" ht="15.75" customHeight="1">
      <c r="A1002" s="3"/>
      <c r="B1002" s="3"/>
      <c r="C1002" s="3"/>
      <c r="D1002" s="3"/>
      <c r="E1002" s="3"/>
      <c r="F1002" s="3"/>
      <c r="G1002" s="3"/>
      <c r="H1002" s="3"/>
      <c r="I1002" s="29"/>
      <c r="J1002" s="29"/>
      <c r="K1002" s="3"/>
      <c r="L1002" s="3"/>
      <c r="M1002" s="3"/>
      <c r="N1002" s="3"/>
      <c r="O1002" s="3"/>
      <c r="P1002" s="3"/>
      <c r="Q1002" s="3"/>
      <c r="R1002" s="3"/>
      <c r="S1002" s="3"/>
      <c r="T1002" s="3"/>
      <c r="U1002" s="3"/>
      <c r="V1002" s="3"/>
      <c r="W1002" s="3"/>
      <c r="X1002" s="3"/>
      <c r="Y1002" s="3"/>
      <c r="Z1002" s="3"/>
    </row>
    <row r="1003" ht="15.75" customHeight="1">
      <c r="A1003" s="3"/>
      <c r="B1003" s="3"/>
      <c r="C1003" s="3"/>
      <c r="D1003" s="3"/>
      <c r="E1003" s="3"/>
      <c r="F1003" s="3"/>
      <c r="G1003" s="3"/>
      <c r="H1003" s="3"/>
      <c r="I1003" s="29"/>
      <c r="J1003" s="29"/>
      <c r="K1003" s="3"/>
      <c r="L1003" s="3"/>
      <c r="M1003" s="3"/>
      <c r="N1003" s="3"/>
      <c r="O1003" s="3"/>
      <c r="P1003" s="3"/>
      <c r="Q1003" s="3"/>
      <c r="R1003" s="3"/>
      <c r="S1003" s="3"/>
      <c r="T1003" s="3"/>
      <c r="U1003" s="3"/>
      <c r="V1003" s="3"/>
      <c r="W1003" s="3"/>
      <c r="X1003" s="3"/>
      <c r="Y1003" s="3"/>
      <c r="Z1003" s="3"/>
    </row>
    <row r="1004" ht="15.75" customHeight="1">
      <c r="A1004" s="3"/>
      <c r="B1004" s="3"/>
      <c r="C1004" s="3"/>
      <c r="D1004" s="3"/>
      <c r="E1004" s="3"/>
      <c r="F1004" s="3"/>
      <c r="G1004" s="3"/>
      <c r="H1004" s="3"/>
      <c r="I1004" s="29"/>
      <c r="J1004" s="29"/>
      <c r="K1004" s="3"/>
      <c r="L1004" s="3"/>
      <c r="M1004" s="3"/>
      <c r="N1004" s="3"/>
      <c r="O1004" s="3"/>
      <c r="P1004" s="3"/>
      <c r="Q1004" s="3"/>
      <c r="R1004" s="3"/>
      <c r="S1004" s="3"/>
      <c r="T1004" s="3"/>
      <c r="U1004" s="3"/>
      <c r="V1004" s="3"/>
      <c r="W1004" s="3"/>
      <c r="X1004" s="3"/>
      <c r="Y1004" s="3"/>
      <c r="Z1004" s="3"/>
    </row>
    <row r="1005" ht="15.75" customHeight="1">
      <c r="A1005" s="3"/>
      <c r="B1005" s="3"/>
      <c r="C1005" s="3"/>
      <c r="D1005" s="3"/>
      <c r="E1005" s="3"/>
      <c r="F1005" s="3"/>
      <c r="G1005" s="3"/>
      <c r="H1005" s="3"/>
      <c r="I1005" s="29"/>
      <c r="J1005" s="29"/>
      <c r="K1005" s="3"/>
      <c r="L1005" s="3"/>
      <c r="M1005" s="3"/>
      <c r="N1005" s="3"/>
      <c r="O1005" s="3"/>
      <c r="P1005" s="3"/>
      <c r="Q1005" s="3"/>
      <c r="R1005" s="3"/>
      <c r="S1005" s="3"/>
      <c r="T1005" s="3"/>
      <c r="U1005" s="3"/>
      <c r="V1005" s="3"/>
      <c r="W1005" s="3"/>
      <c r="X1005" s="3"/>
      <c r="Y1005" s="3"/>
      <c r="Z1005" s="3"/>
    </row>
  </sheetData>
  <hyperlinks>
    <hyperlink r:id="rId1" ref="H37"/>
  </hyperlinks>
  <printOptions/>
  <pageMargins bottom="0.787401575" footer="0.0" header="0.0" left="0.7" right="0.7" top="0.787401575"/>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2023-12-07T15:52:50Z</dcterms:created>
  <dc:creator>Kreitmair, Ferdinand</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0x0101006516E061B070C346A689D7C74B2D57A3</vt:lpwstr>
  </property>
</Properties>
</file>